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 tabRatio="964" activeTab="4"/>
  </bookViews>
  <sheets>
    <sheet name="一工区K9+045-K11+582" sheetId="1" r:id="rId1"/>
    <sheet name="二工区K11+582-K13+170" sheetId="2" r:id="rId2"/>
    <sheet name="三工区K13+170-K16+470" sheetId="3" r:id="rId3"/>
    <sheet name="四工区K16+720-K19+000" sheetId="4" r:id="rId4"/>
    <sheet name="五工区K19+000-K21+903" sheetId="5" r:id="rId5"/>
  </sheets>
  <definedNames>
    <definedName name="_xlnm.Print_Titles" localSheetId="1">'二工区K11+582-K13+170'!$1:$2</definedName>
    <definedName name="_xlnm.Print_Titles" localSheetId="2">'三工区K13+170-K16+470'!$1:$2</definedName>
    <definedName name="_xlnm.Print_Titles" localSheetId="3">'四工区K16+720-K19+000'!$1:$2</definedName>
    <definedName name="_xlnm.Print_Titles" localSheetId="4">'五工区K19+000-K21+903'!$1:$2</definedName>
  </definedNames>
  <calcPr calcId="144525"/>
</workbook>
</file>

<file path=xl/sharedStrings.xml><?xml version="1.0" encoding="utf-8"?>
<sst xmlns="http://schemas.openxmlformats.org/spreadsheetml/2006/main" count="172">
  <si>
    <t>305省道阜阳王店至阜南长安段改建工程02标                                                                                      路基工程K9+045-K11+582(2537m)段投标报价清单</t>
  </si>
  <si>
    <t>子目号</t>
  </si>
  <si>
    <t>子目名称</t>
  </si>
  <si>
    <t>单位</t>
  </si>
  <si>
    <t>数量</t>
  </si>
  <si>
    <t>投标单价    (不含税)</t>
  </si>
  <si>
    <t>合价</t>
  </si>
  <si>
    <t>含税合价（11%税金）</t>
  </si>
  <si>
    <t>工作内容</t>
  </si>
  <si>
    <t>4=2*3</t>
  </si>
  <si>
    <t>5=4*(1+11%)</t>
  </si>
  <si>
    <t>202-1</t>
  </si>
  <si>
    <t>清理与掘除</t>
  </si>
  <si>
    <t/>
  </si>
  <si>
    <t>-a</t>
  </si>
  <si>
    <t>清理现场</t>
  </si>
  <si>
    <t>m2</t>
  </si>
  <si>
    <t>清除地表附着物，弃土至适当地点</t>
  </si>
  <si>
    <t>-b</t>
  </si>
  <si>
    <t>砍伐树木、挖除树根</t>
  </si>
  <si>
    <t>棵</t>
  </si>
  <si>
    <t>挖出后移出现场</t>
  </si>
  <si>
    <t>202-2</t>
  </si>
  <si>
    <t>挖除旧路面</t>
  </si>
  <si>
    <t>老路面</t>
  </si>
  <si>
    <t>m3</t>
  </si>
  <si>
    <t>挖除并适当处理废料</t>
  </si>
  <si>
    <t>202-3</t>
  </si>
  <si>
    <t>拆除结构物</t>
  </si>
  <si>
    <t>拆除圬工</t>
  </si>
  <si>
    <t>拆除并弃运至适当地点</t>
  </si>
  <si>
    <t>203-1</t>
  </si>
  <si>
    <t>路基挖方</t>
  </si>
  <si>
    <t>挖土方</t>
  </si>
  <si>
    <t>按设计要求挖除土方并装车</t>
  </si>
  <si>
    <t>挖淤泥</t>
  </si>
  <si>
    <t>挖装并弃运至适当地点</t>
  </si>
  <si>
    <t>-c</t>
  </si>
  <si>
    <t>挖除非适用材料（穿村庄路段清除拆迁垃圾）</t>
  </si>
  <si>
    <t xml:space="preserve">按要求挖除并弃至适当地点  </t>
  </si>
  <si>
    <t>-d</t>
  </si>
  <si>
    <t>挖除居民屋前回填土及垃圾土</t>
  </si>
  <si>
    <t>204-1</t>
  </si>
  <si>
    <t>路基填筑（包括填前压实）</t>
  </si>
  <si>
    <t>利用土方</t>
  </si>
  <si>
    <t>取土，分层平整</t>
  </si>
  <si>
    <t>-e</t>
  </si>
  <si>
    <t>借土填方</t>
  </si>
  <si>
    <t>项目部提供土至路基集中存放点；土方挖、装、运输，分层平整压实（含超宽部分）</t>
  </si>
  <si>
    <t>-f</t>
  </si>
  <si>
    <t>3%石灰改善土</t>
  </si>
  <si>
    <t>就地翻拌、消灰、掺灰（含超宽部分）</t>
  </si>
  <si>
    <t>-g</t>
  </si>
  <si>
    <t>基底掺3%石灰就地碾压（路基处理段）</t>
  </si>
  <si>
    <t>-h</t>
  </si>
  <si>
    <t>4%石灰改善土（清淤段）</t>
  </si>
  <si>
    <t>-i</t>
  </si>
  <si>
    <t>6%石灰改善土（路基处理段）</t>
  </si>
  <si>
    <t>-k</t>
  </si>
  <si>
    <t>涵洞台背回填（10%灰土）</t>
  </si>
  <si>
    <t>分层回填、消灰、掺灰、拌合、平整、碾压</t>
  </si>
  <si>
    <t>205-1</t>
  </si>
  <si>
    <t>清淤处理</t>
  </si>
  <si>
    <t>40cm碎石</t>
  </si>
  <si>
    <t>铺筑、整平、洒水、碾压</t>
  </si>
  <si>
    <t>土工格栅</t>
  </si>
  <si>
    <t>项目部提供格栅，按图纸设计要求施工</t>
  </si>
  <si>
    <t>其它路基处理</t>
  </si>
  <si>
    <t>土工格栅（新旧路基衔接处理)</t>
  </si>
  <si>
    <t>419-1</t>
  </si>
  <si>
    <t>单孔钢筋混凝土圆管涵</t>
  </si>
  <si>
    <t>φ1.5m（主线涵）</t>
  </si>
  <si>
    <t>m</t>
  </si>
  <si>
    <t>按照图纸设计要求进行施工（项目部提供管材）</t>
  </si>
  <si>
    <t>φ1.5m（线外涵）</t>
  </si>
  <si>
    <t>φ1.0（线外涵）</t>
  </si>
  <si>
    <t>总价</t>
  </si>
  <si>
    <t>305省道阜阳王店至阜南长安段改建工程02标                                                                                      路基工程K11+582-K13+170(1588m)段投标报价清单</t>
  </si>
  <si>
    <t>-j</t>
  </si>
  <si>
    <t>10%石灰改善土</t>
  </si>
  <si>
    <t>-l</t>
  </si>
  <si>
    <t>锥坡及台前溜坡填土（10%灰土）</t>
  </si>
  <si>
    <t>607-3</t>
  </si>
  <si>
    <t>雨水管道工程</t>
  </si>
  <si>
    <t>铺设DN300 HDPE塑料管道</t>
  </si>
  <si>
    <t>1、项目部提供管材；2、垫层铺设；3、管道铺设、连接、中砂、粗砂回填、砼包管</t>
  </si>
  <si>
    <t>铺设DN800 钢筋砼管道</t>
  </si>
  <si>
    <t>1、项目部提供管材；2、120°混凝土基础；3、垫层铺设、管道铺设、管道接口、中粗砂回填</t>
  </si>
  <si>
    <t>铺设DN1000 钢筋砼管道</t>
  </si>
  <si>
    <t>-f-1</t>
  </si>
  <si>
    <t>铺设DN1200 钢筋砼管道</t>
  </si>
  <si>
    <t>-f-2</t>
  </si>
  <si>
    <t>铺设DN1500 钢筋砼管道</t>
  </si>
  <si>
    <t>单蓖雨水口（含加固）</t>
  </si>
  <si>
    <t>座</t>
  </si>
  <si>
    <t>1、项目部提供雨水箅；2、垫层铺筑；3、砌筑、抹面；</t>
  </si>
  <si>
    <t>双蓖雨水口（含加固）</t>
  </si>
  <si>
    <t>DN500八字型出水口</t>
  </si>
  <si>
    <t>1、垫层铺设；2、砼浇筑；3、勾缝、抹面；4、压顶</t>
  </si>
  <si>
    <t>-m</t>
  </si>
  <si>
    <t>DN1000八字型出水口</t>
  </si>
  <si>
    <t>m-1</t>
  </si>
  <si>
    <t>DN1200八字型出水口</t>
  </si>
  <si>
    <t>m-2</t>
  </si>
  <si>
    <t>DN1500八字型出水口</t>
  </si>
  <si>
    <t>-p</t>
  </si>
  <si>
    <t>Φ1500预留井（含井周加固）</t>
  </si>
  <si>
    <t>1、项目部提供检查井井盖；2、垫层铺设；3、混凝土浇筑；4、模块砌筑；5、内外壁粉至井口,安装防坠网</t>
  </si>
  <si>
    <t>-p-1</t>
  </si>
  <si>
    <t>1500×1100检查井（含井周加固）</t>
  </si>
  <si>
    <t>-p-2</t>
  </si>
  <si>
    <t>1900×1100检查井（含井周加固）</t>
  </si>
  <si>
    <t>-p-3</t>
  </si>
  <si>
    <t>2300×1100检查井（含井周加固）</t>
  </si>
  <si>
    <t>607-4</t>
  </si>
  <si>
    <t>污水管道工程</t>
  </si>
  <si>
    <t>铺设DN400 HDPE塑料管道</t>
  </si>
  <si>
    <t>1、项目部提供管材；2、中粗砂基础；3、管道铺设、接口处理</t>
  </si>
  <si>
    <t>铺设DN500 HDPE塑料管道</t>
  </si>
  <si>
    <t>1、项目部提供管材；2、中粗砂基础；3、管道铺设，接口处理</t>
  </si>
  <si>
    <t>-b-1</t>
  </si>
  <si>
    <t>铺设DN400 球墨铸铁管道</t>
  </si>
  <si>
    <t>1、项目部提供管材；按设计图纸施工，基础垫层、混凝土包管</t>
  </si>
  <si>
    <t>Φ1100检查井（含井周加固）</t>
  </si>
  <si>
    <t>1500×1300混凝土闸槽</t>
  </si>
  <si>
    <t>按图纸设计施工</t>
  </si>
  <si>
    <t>-d-1</t>
  </si>
  <si>
    <t>倒虹井</t>
  </si>
  <si>
    <t>607-5</t>
  </si>
  <si>
    <t>雨污水土石方工程</t>
  </si>
  <si>
    <t>开挖沟槽</t>
  </si>
  <si>
    <t>1、土方开挖；2、围护、支撑；3、场内运输；4、平整、夯实</t>
  </si>
  <si>
    <t>6%灰土回填</t>
  </si>
  <si>
    <t>1、消灰；2、拌合；3、摊铺；4、压实</t>
  </si>
  <si>
    <t>中粗砂回填</t>
  </si>
  <si>
    <t>1、中粗砂（项目部提供）2、回填、3、整平、4、压实</t>
  </si>
  <si>
    <t>C20砼回填</t>
  </si>
  <si>
    <t>混凝土、立模、浇筑、振捣、养护</t>
  </si>
  <si>
    <t>305省道阜阳王店至阜南长安段改建工程02标                                                                                      路基工程K13+170-K16+470(3300m)段投标报价清单</t>
  </si>
  <si>
    <t>锥坡及台前溜坡填土（素土）</t>
  </si>
  <si>
    <t>分层回填、平整、压实</t>
  </si>
  <si>
    <t>314-6</t>
  </si>
  <si>
    <t>24cm水泥混凝土面板（防洪通道）</t>
  </si>
  <si>
    <t>按照图纸设计要求进行施工</t>
  </si>
  <si>
    <t>420-1</t>
  </si>
  <si>
    <t>钢筋混凝土盖板涵（包括主线、线外涵）</t>
  </si>
  <si>
    <t>1-4.0m×3.0m</t>
  </si>
  <si>
    <r>
      <rPr>
        <sz val="9"/>
        <color theme="1"/>
        <rFont val="Tahoma"/>
        <charset val="134"/>
      </rPr>
      <t>420-1-b</t>
    </r>
    <r>
      <rPr>
        <sz val="9"/>
        <color theme="1"/>
        <rFont val="宋体"/>
        <charset val="134"/>
      </rPr>
      <t>分解项</t>
    </r>
  </si>
  <si>
    <t>钢筋HPB300</t>
  </si>
  <si>
    <t>kg</t>
  </si>
  <si>
    <t>钢筋、装卸、覆盖、场内运输、除锈、下料、焊接、绑扎等</t>
  </si>
  <si>
    <t>钢筋HRB400</t>
  </si>
  <si>
    <t>C30砼盖板</t>
  </si>
  <si>
    <t>模板安拆，混凝土拌合浇筑，养护及修饰等</t>
  </si>
  <si>
    <t>C25砼撑梁</t>
  </si>
  <si>
    <t>C25砼台身</t>
  </si>
  <si>
    <t>C25砼台基</t>
  </si>
  <si>
    <t>C25砼端墙身</t>
  </si>
  <si>
    <t>C25砼端墙基</t>
  </si>
  <si>
    <t>C25砼端墙帽</t>
  </si>
  <si>
    <t>M7.5浆砌片石涵底铺砌</t>
  </si>
  <si>
    <t>含原材、砌筑、养护</t>
  </si>
  <si>
    <t>M7.5浆砌片石洞口铺砌</t>
  </si>
  <si>
    <t>M7.5浆砌片石隔水墙</t>
  </si>
  <si>
    <t>M7.5浆砌片石锥坡</t>
  </si>
  <si>
    <t>砂砾垫层</t>
  </si>
  <si>
    <t>挖基</t>
  </si>
  <si>
    <t>含原材、铺筑、整平、洒水、碾压</t>
  </si>
  <si>
    <t>305省道阜阳王店至阜南长安段改建工程02标                                                                                      路基工程K16+720-K19+000(2280m)段投标报价清单</t>
  </si>
  <si>
    <t>305省道阜阳王店至阜南长安段改建工程02标                                                                                      路基工程K19+000-K21+903(2903m)段投标报价清单</t>
  </si>
  <si>
    <t>1-3.0m×2.5m</t>
  </si>
  <si>
    <t>按设计要求挖、装、运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</si>
</sst>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176" formatCode="#0.000"/>
    <numFmt numFmtId="43" formatCode="_ * #,##0.00_ ;_ * \-#,##0.00_ ;_ * &quot;-&quot;??_ ;_ @_ "/>
    <numFmt numFmtId="177" formatCode="0.00_ "/>
    <numFmt numFmtId="44" formatCode="_ &quot;￥&quot;* #,##0.00_ ;_ &quot;￥&quot;* \-#,##0.00_ ;_ &quot;￥&quot;* &quot;-&quot;??_ ;_ @_ "/>
    <numFmt numFmtId="178" formatCode="0_ "/>
    <numFmt numFmtId="42" formatCode="_ &quot;￥&quot;* #,##0_ ;_ &quot;￥&quot;* \-#,##0_ ;_ &quot;￥&quot;* &quot;-&quot;_ ;_ @_ "/>
    <numFmt numFmtId="179" formatCode="#0.00"/>
  </numFmts>
  <fonts count="42">
    <font>
      <sz val="11"/>
      <color theme="1"/>
      <name val="Tahoma"/>
      <charset val="134"/>
    </font>
    <font>
      <sz val="9"/>
      <color theme="1"/>
      <name val="Tahoma"/>
      <charset val="134"/>
    </font>
    <font>
      <sz val="9"/>
      <color indexed="10"/>
      <name val="Tahoma"/>
      <charset val="134"/>
    </font>
    <font>
      <b/>
      <sz val="11"/>
      <color indexed="8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b/>
      <sz val="11"/>
      <color theme="1"/>
      <name val="宋体"/>
      <charset val="134"/>
    </font>
    <font>
      <b/>
      <sz val="9"/>
      <color theme="1"/>
      <name val="Tahoma"/>
      <charset val="134"/>
    </font>
    <font>
      <sz val="11"/>
      <color indexed="10"/>
      <name val="Tahoma"/>
      <charset val="134"/>
    </font>
    <font>
      <sz val="8"/>
      <color indexed="8"/>
      <name val="宋体"/>
      <charset val="134"/>
    </font>
    <font>
      <b/>
      <sz val="9"/>
      <color theme="1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indexed="8"/>
      <name val="Tahoma"/>
      <charset val="134"/>
    </font>
    <font>
      <b/>
      <sz val="11"/>
      <color indexed="8"/>
      <name val="Tahoma"/>
      <charset val="134"/>
    </font>
    <font>
      <b/>
      <sz val="11"/>
      <color theme="1"/>
      <name val="Tahoma"/>
      <charset val="134"/>
    </font>
    <font>
      <b/>
      <sz val="8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2" fontId="19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5" fillId="14" borderId="12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0" borderId="0"/>
    <xf numFmtId="0" fontId="19" fillId="13" borderId="11" applyNumberFormat="0" applyFon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9" fillId="18" borderId="14" applyNumberFormat="0" applyAlignment="0" applyProtection="0">
      <alignment vertical="center"/>
    </xf>
    <xf numFmtId="0" fontId="33" fillId="18" borderId="12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32" fillId="0" borderId="0"/>
    <xf numFmtId="0" fontId="19" fillId="0" borderId="0">
      <alignment vertical="center"/>
    </xf>
    <xf numFmtId="0" fontId="36" fillId="0" borderId="0"/>
    <xf numFmtId="0" fontId="19" fillId="0" borderId="0">
      <alignment vertical="center"/>
    </xf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4" xfId="5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8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4" xfId="50" applyFont="1" applyFill="1" applyBorder="1" applyAlignment="1" applyProtection="1">
      <alignment horizontal="center" vertical="center" wrapText="1"/>
    </xf>
    <xf numFmtId="0" fontId="5" fillId="2" borderId="4" xfId="50" applyFont="1" applyFill="1" applyBorder="1" applyAlignment="1" applyProtection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6" fillId="2" borderId="4" xfId="50" applyFont="1" applyFill="1" applyBorder="1" applyAlignment="1" applyProtection="1">
      <alignment horizontal="center" vertical="center" wrapText="1"/>
    </xf>
    <xf numFmtId="0" fontId="6" fillId="2" borderId="4" xfId="50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wrapText="1"/>
    </xf>
    <xf numFmtId="177" fontId="5" fillId="0" borderId="4" xfId="0" applyNumberFormat="1" applyFont="1" applyFill="1" applyBorder="1" applyAlignment="1">
      <alignment horizontal="center" vertical="center"/>
    </xf>
    <xf numFmtId="176" fontId="5" fillId="2" borderId="4" xfId="50" applyNumberFormat="1" applyFont="1" applyFill="1" applyBorder="1" applyAlignment="1" applyProtection="1">
      <alignment horizontal="center" vertical="center" wrapText="1"/>
    </xf>
    <xf numFmtId="179" fontId="5" fillId="2" borderId="4" xfId="50" applyNumberFormat="1" applyFont="1" applyFill="1" applyBorder="1" applyAlignment="1" applyProtection="1">
      <alignment horizontal="center" vertical="center" wrapText="1"/>
    </xf>
    <xf numFmtId="177" fontId="5" fillId="2" borderId="4" xfId="50" applyNumberFormat="1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5" fillId="0" borderId="4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2" borderId="4" xfId="51" applyFont="1" applyFill="1" applyBorder="1" applyAlignment="1" applyProtection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8" fontId="8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wrapText="1"/>
    </xf>
    <xf numFmtId="0" fontId="1" fillId="0" borderId="0" xfId="0" applyFont="1" applyAlignment="1">
      <alignment vertical="center" wrapText="1"/>
    </xf>
    <xf numFmtId="0" fontId="9" fillId="0" borderId="0" xfId="0" applyFont="1"/>
    <xf numFmtId="0" fontId="0" fillId="2" borderId="0" xfId="0" applyFill="1"/>
    <xf numFmtId="0" fontId="0" fillId="0" borderId="0" xfId="0" applyFont="1"/>
    <xf numFmtId="177" fontId="5" fillId="2" borderId="4" xfId="0" applyNumberFormat="1" applyFont="1" applyFill="1" applyBorder="1" applyAlignment="1">
      <alignment horizontal="center" vertical="center"/>
    </xf>
    <xf numFmtId="177" fontId="10" fillId="2" borderId="4" xfId="50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8" fontId="12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wrapText="1"/>
    </xf>
    <xf numFmtId="0" fontId="13" fillId="0" borderId="4" xfId="0" applyFont="1" applyBorder="1"/>
    <xf numFmtId="0" fontId="14" fillId="2" borderId="4" xfId="50" applyFont="1" applyFill="1" applyBorder="1" applyAlignment="1" applyProtection="1">
      <alignment horizontal="center" vertical="center" wrapText="1"/>
    </xf>
    <xf numFmtId="178" fontId="11" fillId="0" borderId="4" xfId="0" applyNumberFormat="1" applyFont="1" applyBorder="1" applyAlignment="1">
      <alignment horizontal="center" vertical="center"/>
    </xf>
    <xf numFmtId="0" fontId="10" fillId="2" borderId="0" xfId="5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1" fillId="2" borderId="0" xfId="0" applyFont="1" applyFill="1" applyAlignment="1"/>
    <xf numFmtId="0" fontId="15" fillId="0" borderId="0" xfId="0" applyFont="1" applyAlignment="1"/>
    <xf numFmtId="0" fontId="0" fillId="0" borderId="0" xfId="0" applyAlignment="1">
      <alignment horizontal="center"/>
    </xf>
    <xf numFmtId="0" fontId="5" fillId="0" borderId="4" xfId="0" applyFont="1" applyBorder="1" applyAlignment="1">
      <alignment horizontal="left"/>
    </xf>
    <xf numFmtId="178" fontId="5" fillId="0" borderId="4" xfId="0" applyNumberFormat="1" applyFont="1" applyBorder="1" applyAlignment="1">
      <alignment horizontal="center" vertical="center"/>
    </xf>
    <xf numFmtId="178" fontId="5" fillId="2" borderId="4" xfId="0" applyNumberFormat="1" applyFont="1" applyFill="1" applyBorder="1" applyAlignment="1">
      <alignment horizontal="center" vertical="center"/>
    </xf>
    <xf numFmtId="178" fontId="5" fillId="2" borderId="8" xfId="50" applyNumberFormat="1" applyFont="1" applyFill="1" applyBorder="1" applyAlignment="1" applyProtection="1">
      <alignment horizontal="center" vertical="center" wrapText="1"/>
    </xf>
    <xf numFmtId="0" fontId="5" fillId="0" borderId="4" xfId="52" applyNumberFormat="1" applyFont="1" applyFill="1" applyBorder="1" applyAlignment="1">
      <alignment horizontal="left" vertical="center" wrapText="1"/>
    </xf>
    <xf numFmtId="0" fontId="5" fillId="2" borderId="5" xfId="50" applyFont="1" applyFill="1" applyBorder="1" applyAlignment="1" applyProtection="1">
      <alignment horizontal="center" vertical="center" wrapText="1"/>
    </xf>
    <xf numFmtId="0" fontId="5" fillId="2" borderId="5" xfId="50" applyFont="1" applyFill="1" applyBorder="1" applyAlignment="1" applyProtection="1">
      <alignment horizontal="left" vertical="center" wrapText="1"/>
    </xf>
    <xf numFmtId="178" fontId="5" fillId="2" borderId="9" xfId="50" applyNumberFormat="1" applyFont="1" applyFill="1" applyBorder="1" applyAlignment="1" applyProtection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77" fontId="8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4" xfId="0" applyFont="1" applyBorder="1"/>
    <xf numFmtId="0" fontId="18" fillId="0" borderId="4" xfId="0" applyFont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0" fontId="17" fillId="0" borderId="4" xfId="0" applyFont="1" applyBorder="1" applyAlignment="1">
      <alignment horizontal="left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3"/>
  <sheetViews>
    <sheetView topLeftCell="A4" workbookViewId="0">
      <selection activeCell="E14" sqref="E14"/>
    </sheetView>
  </sheetViews>
  <sheetFormatPr defaultColWidth="9" defaultRowHeight="14.25" outlineLevelCol="7"/>
  <cols>
    <col min="1" max="1" width="6.75" customWidth="1"/>
    <col min="2" max="2" width="19.125" customWidth="1"/>
    <col min="3" max="3" width="5.625" customWidth="1"/>
    <col min="4" max="4" width="9" style="74"/>
    <col min="5" max="5" width="8.875" customWidth="1"/>
    <col min="6" max="7" width="10.75" customWidth="1"/>
    <col min="8" max="8" width="20.75" style="4" customWidth="1"/>
  </cols>
  <sheetData>
    <row r="1" ht="32.25" customHeight="1" spans="1:8">
      <c r="A1" s="5" t="s">
        <v>0</v>
      </c>
      <c r="B1" s="75"/>
      <c r="C1" s="75"/>
      <c r="D1" s="75"/>
      <c r="E1" s="75"/>
      <c r="F1" s="75"/>
      <c r="G1" s="75"/>
      <c r="H1" s="76"/>
    </row>
    <row r="2" s="1" customFormat="1" ht="24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11" t="s">
        <v>8</v>
      </c>
    </row>
    <row r="3" s="1" customFormat="1" ht="24" customHeight="1" spans="1:8">
      <c r="A3" s="8"/>
      <c r="B3" s="8">
        <v>1</v>
      </c>
      <c r="C3" s="8"/>
      <c r="D3" s="8">
        <v>2</v>
      </c>
      <c r="E3" s="8">
        <v>3</v>
      </c>
      <c r="F3" s="8" t="s">
        <v>9</v>
      </c>
      <c r="G3" s="10" t="s">
        <v>10</v>
      </c>
      <c r="H3" s="11"/>
    </row>
    <row r="4" ht="21" customHeight="1" spans="1:8">
      <c r="A4" s="12" t="s">
        <v>11</v>
      </c>
      <c r="B4" s="13" t="s">
        <v>12</v>
      </c>
      <c r="C4" s="12" t="s">
        <v>13</v>
      </c>
      <c r="D4" s="14"/>
      <c r="E4" s="14"/>
      <c r="F4" s="14"/>
      <c r="G4" s="14"/>
      <c r="H4" s="15"/>
    </row>
    <row r="5" ht="21" customHeight="1" spans="1:8">
      <c r="A5" s="12" t="s">
        <v>14</v>
      </c>
      <c r="B5" s="13" t="s">
        <v>15</v>
      </c>
      <c r="C5" s="12" t="s">
        <v>16</v>
      </c>
      <c r="D5" s="14">
        <v>86246</v>
      </c>
      <c r="E5" s="14"/>
      <c r="F5" s="16"/>
      <c r="G5" s="16"/>
      <c r="H5" s="15" t="s">
        <v>17</v>
      </c>
    </row>
    <row r="6" ht="21" customHeight="1" spans="1:8">
      <c r="A6" s="12" t="s">
        <v>18</v>
      </c>
      <c r="B6" s="13" t="s">
        <v>19</v>
      </c>
      <c r="C6" s="12" t="s">
        <v>20</v>
      </c>
      <c r="D6" s="14">
        <v>1635</v>
      </c>
      <c r="E6" s="14"/>
      <c r="F6" s="16"/>
      <c r="G6" s="16"/>
      <c r="H6" s="15" t="s">
        <v>21</v>
      </c>
    </row>
    <row r="7" ht="21" customHeight="1" spans="1:8">
      <c r="A7" s="12" t="s">
        <v>22</v>
      </c>
      <c r="B7" s="13" t="s">
        <v>23</v>
      </c>
      <c r="C7" s="12" t="s">
        <v>13</v>
      </c>
      <c r="D7" s="14"/>
      <c r="E7" s="14"/>
      <c r="F7" s="16"/>
      <c r="G7" s="16"/>
      <c r="H7" s="15"/>
    </row>
    <row r="8" ht="21" customHeight="1" spans="1:8">
      <c r="A8" s="12" t="s">
        <v>14</v>
      </c>
      <c r="B8" s="13" t="s">
        <v>24</v>
      </c>
      <c r="C8" s="12" t="s">
        <v>25</v>
      </c>
      <c r="D8" s="14">
        <v>4526</v>
      </c>
      <c r="E8" s="14"/>
      <c r="F8" s="16"/>
      <c r="G8" s="16"/>
      <c r="H8" s="15" t="s">
        <v>26</v>
      </c>
    </row>
    <row r="9" ht="21" customHeight="1" spans="1:8">
      <c r="A9" s="12" t="s">
        <v>27</v>
      </c>
      <c r="B9" s="13" t="s">
        <v>28</v>
      </c>
      <c r="C9" s="12" t="s">
        <v>13</v>
      </c>
      <c r="D9" s="14"/>
      <c r="E9" s="14"/>
      <c r="F9" s="16"/>
      <c r="G9" s="16"/>
      <c r="H9" s="15"/>
    </row>
    <row r="10" s="43" customFormat="1" ht="21" customHeight="1" spans="1:8">
      <c r="A10" s="17" t="s">
        <v>18</v>
      </c>
      <c r="B10" s="18" t="s">
        <v>29</v>
      </c>
      <c r="C10" s="17" t="s">
        <v>25</v>
      </c>
      <c r="D10" s="19">
        <v>659</v>
      </c>
      <c r="E10" s="19"/>
      <c r="F10" s="20"/>
      <c r="G10" s="20"/>
      <c r="H10" s="21" t="s">
        <v>30</v>
      </c>
    </row>
    <row r="11" ht="21" customHeight="1" spans="1:8">
      <c r="A11" s="12" t="s">
        <v>31</v>
      </c>
      <c r="B11" s="13" t="s">
        <v>32</v>
      </c>
      <c r="C11" s="12" t="s">
        <v>13</v>
      </c>
      <c r="D11" s="14"/>
      <c r="E11" s="14"/>
      <c r="F11" s="16"/>
      <c r="G11" s="16"/>
      <c r="H11" s="15"/>
    </row>
    <row r="12" s="44" customFormat="1" ht="21" customHeight="1" spans="1:8">
      <c r="A12" s="12" t="s">
        <v>14</v>
      </c>
      <c r="B12" s="13" t="s">
        <v>33</v>
      </c>
      <c r="C12" s="12" t="s">
        <v>25</v>
      </c>
      <c r="D12" s="23">
        <v>48084</v>
      </c>
      <c r="E12" s="23"/>
      <c r="F12" s="16"/>
      <c r="G12" s="16"/>
      <c r="H12" s="24" t="s">
        <v>34</v>
      </c>
    </row>
    <row r="13" s="45" customFormat="1" ht="21" customHeight="1" spans="1:8">
      <c r="A13" s="12" t="s">
        <v>18</v>
      </c>
      <c r="B13" s="13" t="s">
        <v>35</v>
      </c>
      <c r="C13" s="12" t="s">
        <v>25</v>
      </c>
      <c r="D13" s="14">
        <v>14516.6</v>
      </c>
      <c r="E13" s="14"/>
      <c r="F13" s="16"/>
      <c r="G13" s="16"/>
      <c r="H13" s="15" t="s">
        <v>36</v>
      </c>
    </row>
    <row r="14" ht="21" customHeight="1" spans="1:8">
      <c r="A14" s="12" t="s">
        <v>37</v>
      </c>
      <c r="B14" s="13" t="s">
        <v>38</v>
      </c>
      <c r="C14" s="12" t="s">
        <v>25</v>
      </c>
      <c r="D14" s="14">
        <v>3858.66</v>
      </c>
      <c r="E14" s="14"/>
      <c r="F14" s="16"/>
      <c r="G14" s="16"/>
      <c r="H14" s="15" t="s">
        <v>39</v>
      </c>
    </row>
    <row r="15" s="45" customFormat="1" ht="21" customHeight="1" spans="1:8">
      <c r="A15" s="12" t="s">
        <v>40</v>
      </c>
      <c r="B15" s="13" t="s">
        <v>41</v>
      </c>
      <c r="C15" s="12" t="s">
        <v>25</v>
      </c>
      <c r="D15" s="14">
        <v>5891.4</v>
      </c>
      <c r="E15" s="14"/>
      <c r="F15" s="16"/>
      <c r="G15" s="16"/>
      <c r="H15" s="15" t="s">
        <v>39</v>
      </c>
    </row>
    <row r="16" ht="21" customHeight="1" spans="1:8">
      <c r="A16" s="12" t="s">
        <v>42</v>
      </c>
      <c r="B16" s="13" t="s">
        <v>43</v>
      </c>
      <c r="C16" s="12" t="s">
        <v>13</v>
      </c>
      <c r="D16" s="14"/>
      <c r="E16" s="14"/>
      <c r="F16" s="16"/>
      <c r="G16" s="16"/>
      <c r="H16" s="15"/>
    </row>
    <row r="17" s="44" customFormat="1" ht="21" customHeight="1" spans="1:8">
      <c r="A17" s="12" t="s">
        <v>18</v>
      </c>
      <c r="B17" s="13" t="s">
        <v>44</v>
      </c>
      <c r="C17" s="12" t="s">
        <v>25</v>
      </c>
      <c r="D17" s="23">
        <v>41451.81</v>
      </c>
      <c r="E17" s="23"/>
      <c r="F17" s="16"/>
      <c r="G17" s="16"/>
      <c r="H17" s="24" t="s">
        <v>45</v>
      </c>
    </row>
    <row r="18" s="44" customFormat="1" ht="21" customHeight="1" spans="1:8">
      <c r="A18" s="12" t="s">
        <v>46</v>
      </c>
      <c r="B18" s="13" t="s">
        <v>47</v>
      </c>
      <c r="C18" s="12" t="s">
        <v>25</v>
      </c>
      <c r="D18" s="23">
        <v>142176.108</v>
      </c>
      <c r="E18" s="23"/>
      <c r="F18" s="16"/>
      <c r="G18" s="16"/>
      <c r="H18" s="24" t="s">
        <v>48</v>
      </c>
    </row>
    <row r="19" s="44" customFormat="1" ht="21" customHeight="1" spans="1:8">
      <c r="A19" s="12" t="s">
        <v>49</v>
      </c>
      <c r="B19" s="13" t="s">
        <v>50</v>
      </c>
      <c r="C19" s="12" t="s">
        <v>25</v>
      </c>
      <c r="D19" s="23">
        <v>104447.736</v>
      </c>
      <c r="E19" s="23"/>
      <c r="F19" s="16"/>
      <c r="G19" s="16"/>
      <c r="H19" s="25" t="s">
        <v>51</v>
      </c>
    </row>
    <row r="20" ht="21" customHeight="1" spans="1:8">
      <c r="A20" s="12" t="s">
        <v>52</v>
      </c>
      <c r="B20" s="13" t="s">
        <v>53</v>
      </c>
      <c r="C20" s="12" t="s">
        <v>25</v>
      </c>
      <c r="D20" s="14">
        <v>12978.27</v>
      </c>
      <c r="E20" s="14"/>
      <c r="F20" s="16"/>
      <c r="G20" s="16"/>
      <c r="H20" s="15" t="s">
        <v>51</v>
      </c>
    </row>
    <row r="21" s="45" customFormat="1" ht="21" customHeight="1" spans="1:8">
      <c r="A21" s="12" t="s">
        <v>54</v>
      </c>
      <c r="B21" s="13" t="s">
        <v>55</v>
      </c>
      <c r="C21" s="12" t="s">
        <v>25</v>
      </c>
      <c r="D21" s="14">
        <v>14288.805</v>
      </c>
      <c r="E21" s="14"/>
      <c r="F21" s="16"/>
      <c r="G21" s="16"/>
      <c r="H21" s="15" t="s">
        <v>51</v>
      </c>
    </row>
    <row r="22" s="45" customFormat="1" ht="21" customHeight="1" spans="1:8">
      <c r="A22" s="12" t="s">
        <v>56</v>
      </c>
      <c r="B22" s="13" t="s">
        <v>57</v>
      </c>
      <c r="C22" s="12" t="s">
        <v>25</v>
      </c>
      <c r="D22" s="14">
        <v>51913.107</v>
      </c>
      <c r="E22" s="14"/>
      <c r="F22" s="16"/>
      <c r="G22" s="16"/>
      <c r="H22" s="15" t="s">
        <v>51</v>
      </c>
    </row>
    <row r="23" ht="21" customHeight="1" spans="1:8">
      <c r="A23" s="12" t="s">
        <v>58</v>
      </c>
      <c r="B23" s="13" t="s">
        <v>59</v>
      </c>
      <c r="C23" s="12" t="s">
        <v>25</v>
      </c>
      <c r="D23" s="14">
        <v>1694.12</v>
      </c>
      <c r="E23" s="14"/>
      <c r="F23" s="16"/>
      <c r="G23" s="16"/>
      <c r="H23" s="15" t="s">
        <v>60</v>
      </c>
    </row>
    <row r="24" ht="21" customHeight="1" spans="1:8">
      <c r="A24" s="12" t="s">
        <v>61</v>
      </c>
      <c r="B24" s="13" t="s">
        <v>62</v>
      </c>
      <c r="C24" s="12" t="s">
        <v>13</v>
      </c>
      <c r="D24" s="14"/>
      <c r="E24" s="14"/>
      <c r="F24" s="16"/>
      <c r="G24" s="16"/>
      <c r="H24" s="15"/>
    </row>
    <row r="25" ht="21" customHeight="1" spans="1:8">
      <c r="A25" s="12" t="s">
        <v>14</v>
      </c>
      <c r="B25" s="13" t="s">
        <v>63</v>
      </c>
      <c r="C25" s="12" t="s">
        <v>25</v>
      </c>
      <c r="D25" s="14">
        <v>5437.8</v>
      </c>
      <c r="E25" s="14"/>
      <c r="F25" s="16"/>
      <c r="G25" s="16"/>
      <c r="H25" s="15" t="s">
        <v>64</v>
      </c>
    </row>
    <row r="26" ht="21" customHeight="1" spans="1:8">
      <c r="A26" s="12" t="s">
        <v>18</v>
      </c>
      <c r="B26" s="13" t="s">
        <v>65</v>
      </c>
      <c r="C26" s="12" t="s">
        <v>16</v>
      </c>
      <c r="D26" s="14">
        <v>15232</v>
      </c>
      <c r="E26" s="16"/>
      <c r="F26" s="16"/>
      <c r="G26" s="16"/>
      <c r="H26" s="15" t="s">
        <v>66</v>
      </c>
    </row>
    <row r="27" ht="21" customHeight="1" spans="1:8">
      <c r="A27" s="12" t="s">
        <v>61</v>
      </c>
      <c r="B27" s="13" t="s">
        <v>67</v>
      </c>
      <c r="C27" s="12" t="s">
        <v>13</v>
      </c>
      <c r="D27" s="14"/>
      <c r="E27" s="14"/>
      <c r="F27" s="16"/>
      <c r="G27" s="16"/>
      <c r="H27" s="15"/>
    </row>
    <row r="28" s="45" customFormat="1" ht="21" customHeight="1" spans="1:8">
      <c r="A28" s="12" t="s">
        <v>18</v>
      </c>
      <c r="B28" s="13" t="s">
        <v>68</v>
      </c>
      <c r="C28" s="12" t="s">
        <v>16</v>
      </c>
      <c r="D28" s="14">
        <v>24684</v>
      </c>
      <c r="E28" s="16"/>
      <c r="F28" s="16"/>
      <c r="G28" s="16"/>
      <c r="H28" s="15" t="s">
        <v>66</v>
      </c>
    </row>
    <row r="29" ht="21" customHeight="1" spans="1:8">
      <c r="A29" s="12" t="s">
        <v>69</v>
      </c>
      <c r="B29" s="13" t="s">
        <v>70</v>
      </c>
      <c r="C29" s="12" t="s">
        <v>13</v>
      </c>
      <c r="D29" s="27"/>
      <c r="E29" s="28"/>
      <c r="F29" s="16"/>
      <c r="G29" s="16"/>
      <c r="H29" s="15"/>
    </row>
    <row r="30" ht="21" customHeight="1" spans="1:8">
      <c r="A30" s="12" t="s">
        <v>14</v>
      </c>
      <c r="B30" s="13" t="s">
        <v>71</v>
      </c>
      <c r="C30" s="12" t="s">
        <v>72</v>
      </c>
      <c r="D30" s="27">
        <v>225.766</v>
      </c>
      <c r="E30" s="47"/>
      <c r="F30" s="16"/>
      <c r="G30" s="16"/>
      <c r="H30" s="15" t="s">
        <v>73</v>
      </c>
    </row>
    <row r="31" ht="21" customHeight="1" spans="1:8">
      <c r="A31" s="12" t="s">
        <v>18</v>
      </c>
      <c r="B31" s="13" t="s">
        <v>74</v>
      </c>
      <c r="C31" s="12" t="s">
        <v>72</v>
      </c>
      <c r="D31" s="27">
        <v>14</v>
      </c>
      <c r="E31" s="47"/>
      <c r="F31" s="16"/>
      <c r="G31" s="16"/>
      <c r="H31" s="15" t="s">
        <v>73</v>
      </c>
    </row>
    <row r="32" ht="21" customHeight="1" spans="1:8">
      <c r="A32" s="12" t="s">
        <v>37</v>
      </c>
      <c r="B32" s="13" t="s">
        <v>75</v>
      </c>
      <c r="C32" s="12" t="s">
        <v>72</v>
      </c>
      <c r="D32" s="27">
        <v>56.5</v>
      </c>
      <c r="E32" s="47"/>
      <c r="F32" s="16"/>
      <c r="G32" s="16"/>
      <c r="H32" s="15" t="s">
        <v>73</v>
      </c>
    </row>
    <row r="33" ht="21" customHeight="1" spans="1:8">
      <c r="A33" s="77"/>
      <c r="B33" s="38" t="s">
        <v>76</v>
      </c>
      <c r="C33" s="77"/>
      <c r="D33" s="78"/>
      <c r="E33" s="77"/>
      <c r="F33" s="79"/>
      <c r="G33" s="79"/>
      <c r="H33" s="80"/>
    </row>
  </sheetData>
  <mergeCells count="1">
    <mergeCell ref="A1:H1"/>
  </mergeCells>
  <pageMargins left="0.275" right="0.275" top="0.751388888888889" bottom="0.751388888888889" header="0.297916666666667" footer="0.297916666666667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56"/>
  <sheetViews>
    <sheetView topLeftCell="A28" workbookViewId="0">
      <selection activeCell="I7" sqref="I$1:I$1048576"/>
    </sheetView>
  </sheetViews>
  <sheetFormatPr defaultColWidth="9" defaultRowHeight="14.25" outlineLevelCol="7"/>
  <cols>
    <col min="1" max="1" width="8" style="60" customWidth="1"/>
    <col min="2" max="2" width="17.125" customWidth="1"/>
    <col min="3" max="3" width="6.125" customWidth="1"/>
    <col min="4" max="4" width="6.75" style="60" customWidth="1"/>
    <col min="5" max="5" width="9.875" customWidth="1"/>
    <col min="6" max="7" width="12.25" customWidth="1"/>
    <col min="8" max="8" width="20.75" style="4" customWidth="1"/>
  </cols>
  <sheetData>
    <row r="1" ht="36" customHeight="1" spans="1:8">
      <c r="A1" s="5" t="s">
        <v>77</v>
      </c>
      <c r="B1" s="6"/>
      <c r="C1" s="6"/>
      <c r="D1" s="6"/>
      <c r="E1" s="6"/>
      <c r="F1" s="6"/>
      <c r="G1" s="6"/>
      <c r="H1" s="7"/>
    </row>
    <row r="2" ht="24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s="1" customFormat="1" ht="24" customHeight="1" spans="1:8">
      <c r="A3" s="8"/>
      <c r="B3" s="8">
        <v>1</v>
      </c>
      <c r="C3" s="8"/>
      <c r="D3" s="8">
        <v>2</v>
      </c>
      <c r="E3" s="8">
        <v>3</v>
      </c>
      <c r="F3" s="8" t="s">
        <v>9</v>
      </c>
      <c r="G3" s="10" t="s">
        <v>10</v>
      </c>
      <c r="H3" s="11"/>
    </row>
    <row r="4" s="57" customFormat="1" ht="24.2" customHeight="1" spans="1:8">
      <c r="A4" s="12" t="s">
        <v>11</v>
      </c>
      <c r="B4" s="13" t="s">
        <v>12</v>
      </c>
      <c r="C4" s="13" t="s">
        <v>13</v>
      </c>
      <c r="D4" s="61"/>
      <c r="E4" s="61"/>
      <c r="F4" s="61"/>
      <c r="G4" s="61"/>
      <c r="H4" s="33"/>
    </row>
    <row r="5" s="57" customFormat="1" ht="24.2" customHeight="1" spans="1:8">
      <c r="A5" s="12" t="s">
        <v>14</v>
      </c>
      <c r="B5" s="13" t="s">
        <v>15</v>
      </c>
      <c r="C5" s="12" t="s">
        <v>16</v>
      </c>
      <c r="D5" s="62">
        <v>61860</v>
      </c>
      <c r="E5" s="16"/>
      <c r="F5" s="16"/>
      <c r="G5" s="16"/>
      <c r="H5" s="15" t="s">
        <v>17</v>
      </c>
    </row>
    <row r="6" s="57" customFormat="1" ht="24.2" customHeight="1" spans="1:8">
      <c r="A6" s="12" t="s">
        <v>18</v>
      </c>
      <c r="B6" s="13" t="s">
        <v>19</v>
      </c>
      <c r="C6" s="12" t="s">
        <v>20</v>
      </c>
      <c r="D6" s="62">
        <v>1024</v>
      </c>
      <c r="E6" s="16"/>
      <c r="F6" s="16"/>
      <c r="G6" s="16"/>
      <c r="H6" s="15" t="s">
        <v>21</v>
      </c>
    </row>
    <row r="7" s="57" customFormat="1" ht="24.2" customHeight="1" spans="1:8">
      <c r="A7" s="12" t="s">
        <v>22</v>
      </c>
      <c r="B7" s="13" t="s">
        <v>23</v>
      </c>
      <c r="C7" s="12" t="s">
        <v>13</v>
      </c>
      <c r="D7" s="62"/>
      <c r="E7" s="16"/>
      <c r="F7" s="16"/>
      <c r="G7" s="16"/>
      <c r="H7" s="15"/>
    </row>
    <row r="8" s="57" customFormat="1" ht="24.2" customHeight="1" spans="1:8">
      <c r="A8" s="12" t="s">
        <v>14</v>
      </c>
      <c r="B8" s="13" t="s">
        <v>24</v>
      </c>
      <c r="C8" s="12" t="s">
        <v>25</v>
      </c>
      <c r="D8" s="62">
        <v>3335</v>
      </c>
      <c r="E8" s="16"/>
      <c r="F8" s="16"/>
      <c r="G8" s="16"/>
      <c r="H8" s="15" t="s">
        <v>26</v>
      </c>
    </row>
    <row r="9" s="57" customFormat="1" ht="24.2" customHeight="1" spans="1:8">
      <c r="A9" s="12" t="s">
        <v>31</v>
      </c>
      <c r="B9" s="13" t="s">
        <v>32</v>
      </c>
      <c r="C9" s="12" t="s">
        <v>13</v>
      </c>
      <c r="D9" s="62"/>
      <c r="E9" s="16"/>
      <c r="F9" s="16"/>
      <c r="G9" s="16"/>
      <c r="H9" s="15"/>
    </row>
    <row r="10" s="58" customFormat="1" ht="24.2" customHeight="1" spans="1:8">
      <c r="A10" s="12" t="s">
        <v>14</v>
      </c>
      <c r="B10" s="13" t="s">
        <v>33</v>
      </c>
      <c r="C10" s="12" t="s">
        <v>25</v>
      </c>
      <c r="D10" s="63">
        <v>27155</v>
      </c>
      <c r="E10" s="46"/>
      <c r="F10" s="16"/>
      <c r="G10" s="16"/>
      <c r="H10" s="24" t="s">
        <v>34</v>
      </c>
    </row>
    <row r="11" s="57" customFormat="1" ht="24.2" customHeight="1" spans="1:8">
      <c r="A11" s="12" t="s">
        <v>18</v>
      </c>
      <c r="B11" s="13" t="s">
        <v>35</v>
      </c>
      <c r="C11" s="12" t="s">
        <v>25</v>
      </c>
      <c r="D11" s="62">
        <v>1880</v>
      </c>
      <c r="E11" s="16"/>
      <c r="F11" s="16"/>
      <c r="G11" s="16"/>
      <c r="H11" s="15" t="s">
        <v>36</v>
      </c>
    </row>
    <row r="12" s="57" customFormat="1" ht="24.2" customHeight="1" spans="1:8">
      <c r="A12" s="12" t="s">
        <v>37</v>
      </c>
      <c r="B12" s="13" t="s">
        <v>38</v>
      </c>
      <c r="C12" s="12" t="s">
        <v>25</v>
      </c>
      <c r="D12" s="62">
        <v>4578.57</v>
      </c>
      <c r="E12" s="16"/>
      <c r="F12" s="16"/>
      <c r="G12" s="16"/>
      <c r="H12" s="15" t="s">
        <v>39</v>
      </c>
    </row>
    <row r="13" s="57" customFormat="1" ht="24.2" customHeight="1" spans="1:8">
      <c r="A13" s="12" t="s">
        <v>40</v>
      </c>
      <c r="B13" s="13" t="s">
        <v>41</v>
      </c>
      <c r="C13" s="12" t="s">
        <v>25</v>
      </c>
      <c r="D13" s="62">
        <v>9294.75</v>
      </c>
      <c r="E13" s="16"/>
      <c r="F13" s="16"/>
      <c r="G13" s="16"/>
      <c r="H13" s="15" t="s">
        <v>39</v>
      </c>
    </row>
    <row r="14" s="57" customFormat="1" ht="24.2" customHeight="1" spans="1:8">
      <c r="A14" s="12" t="s">
        <v>42</v>
      </c>
      <c r="B14" s="13" t="s">
        <v>43</v>
      </c>
      <c r="C14" s="12" t="s">
        <v>13</v>
      </c>
      <c r="D14" s="62"/>
      <c r="E14" s="16"/>
      <c r="F14" s="16"/>
      <c r="G14" s="16"/>
      <c r="H14" s="15"/>
    </row>
    <row r="15" s="58" customFormat="1" ht="24.2" customHeight="1" spans="1:8">
      <c r="A15" s="12" t="s">
        <v>18</v>
      </c>
      <c r="B15" s="13" t="s">
        <v>44</v>
      </c>
      <c r="C15" s="12" t="s">
        <v>25</v>
      </c>
      <c r="D15" s="63">
        <v>23409.81</v>
      </c>
      <c r="E15" s="46"/>
      <c r="F15" s="16"/>
      <c r="G15" s="16"/>
      <c r="H15" s="24" t="s">
        <v>45</v>
      </c>
    </row>
    <row r="16" s="58" customFormat="1" ht="24.2" customHeight="1" spans="1:8">
      <c r="A16" s="12" t="s">
        <v>46</v>
      </c>
      <c r="B16" s="13" t="s">
        <v>47</v>
      </c>
      <c r="C16" s="12" t="s">
        <v>25</v>
      </c>
      <c r="D16" s="63">
        <v>65830.2021</v>
      </c>
      <c r="E16" s="46"/>
      <c r="F16" s="16"/>
      <c r="G16" s="16"/>
      <c r="H16" s="24" t="s">
        <v>48</v>
      </c>
    </row>
    <row r="17" s="58" customFormat="1" ht="24.2" customHeight="1" spans="1:8">
      <c r="A17" s="12" t="s">
        <v>49</v>
      </c>
      <c r="B17" s="13" t="s">
        <v>50</v>
      </c>
      <c r="C17" s="12" t="s">
        <v>25</v>
      </c>
      <c r="D17" s="63">
        <v>38214.396</v>
      </c>
      <c r="E17" s="46"/>
      <c r="F17" s="16"/>
      <c r="G17" s="16"/>
      <c r="H17" s="25" t="s">
        <v>51</v>
      </c>
    </row>
    <row r="18" s="57" customFormat="1" ht="24.2" customHeight="1" spans="1:8">
      <c r="A18" s="12" t="s">
        <v>52</v>
      </c>
      <c r="B18" s="13" t="s">
        <v>53</v>
      </c>
      <c r="C18" s="12" t="s">
        <v>25</v>
      </c>
      <c r="D18" s="62">
        <v>9838.62</v>
      </c>
      <c r="E18" s="16"/>
      <c r="F18" s="16"/>
      <c r="G18" s="16"/>
      <c r="H18" s="15" t="s">
        <v>51</v>
      </c>
    </row>
    <row r="19" s="57" customFormat="1" ht="24.2" customHeight="1" spans="1:8">
      <c r="A19" s="12" t="s">
        <v>54</v>
      </c>
      <c r="B19" s="13" t="s">
        <v>55</v>
      </c>
      <c r="C19" s="12" t="s">
        <v>25</v>
      </c>
      <c r="D19" s="62">
        <v>1832.5431</v>
      </c>
      <c r="E19" s="16"/>
      <c r="F19" s="16"/>
      <c r="G19" s="16"/>
      <c r="H19" s="15" t="s">
        <v>51</v>
      </c>
    </row>
    <row r="20" s="57" customFormat="1" ht="24.2" customHeight="1" spans="1:8">
      <c r="A20" s="12" t="s">
        <v>56</v>
      </c>
      <c r="B20" s="13" t="s">
        <v>57</v>
      </c>
      <c r="C20" s="12" t="s">
        <v>25</v>
      </c>
      <c r="D20" s="62">
        <v>39354.453</v>
      </c>
      <c r="E20" s="16"/>
      <c r="F20" s="16"/>
      <c r="G20" s="16"/>
      <c r="H20" s="15" t="s">
        <v>51</v>
      </c>
    </row>
    <row r="21" s="57" customFormat="1" ht="24.2" customHeight="1" spans="1:8">
      <c r="A21" s="12" t="s">
        <v>78</v>
      </c>
      <c r="B21" s="13" t="s">
        <v>79</v>
      </c>
      <c r="C21" s="12" t="s">
        <v>25</v>
      </c>
      <c r="D21" s="62">
        <v>9887.22</v>
      </c>
      <c r="E21" s="16"/>
      <c r="F21" s="16"/>
      <c r="G21" s="16"/>
      <c r="H21" s="15" t="s">
        <v>51</v>
      </c>
    </row>
    <row r="22" s="57" customFormat="1" ht="24.2" customHeight="1" spans="1:8">
      <c r="A22" s="12" t="s">
        <v>80</v>
      </c>
      <c r="B22" s="13" t="s">
        <v>81</v>
      </c>
      <c r="C22" s="12" t="s">
        <v>25</v>
      </c>
      <c r="D22" s="62">
        <v>582</v>
      </c>
      <c r="E22" s="16"/>
      <c r="F22" s="16"/>
      <c r="G22" s="16"/>
      <c r="H22" s="15" t="s">
        <v>60</v>
      </c>
    </row>
    <row r="23" s="57" customFormat="1" ht="24.2" customHeight="1" spans="1:8">
      <c r="A23" s="12" t="s">
        <v>61</v>
      </c>
      <c r="B23" s="13" t="s">
        <v>62</v>
      </c>
      <c r="C23" s="12" t="s">
        <v>13</v>
      </c>
      <c r="D23" s="62"/>
      <c r="E23" s="16"/>
      <c r="F23" s="16"/>
      <c r="G23" s="16"/>
      <c r="H23" s="15"/>
    </row>
    <row r="24" s="57" customFormat="1" ht="24.2" customHeight="1" spans="1:8">
      <c r="A24" s="12" t="s">
        <v>14</v>
      </c>
      <c r="B24" s="13" t="s">
        <v>63</v>
      </c>
      <c r="C24" s="12" t="s">
        <v>25</v>
      </c>
      <c r="D24" s="62">
        <v>624.6</v>
      </c>
      <c r="E24" s="16"/>
      <c r="F24" s="16"/>
      <c r="G24" s="16"/>
      <c r="H24" s="15" t="s">
        <v>64</v>
      </c>
    </row>
    <row r="25" s="57" customFormat="1" ht="24.2" customHeight="1" spans="1:8">
      <c r="A25" s="12" t="s">
        <v>18</v>
      </c>
      <c r="B25" s="13" t="s">
        <v>65</v>
      </c>
      <c r="C25" s="12" t="s">
        <v>16</v>
      </c>
      <c r="D25" s="62">
        <v>2304</v>
      </c>
      <c r="E25" s="16"/>
      <c r="F25" s="16"/>
      <c r="G25" s="16"/>
      <c r="H25" s="15" t="s">
        <v>66</v>
      </c>
    </row>
    <row r="26" s="57" customFormat="1" ht="24.2" customHeight="1" spans="1:8">
      <c r="A26" s="12" t="s">
        <v>61</v>
      </c>
      <c r="B26" s="13" t="s">
        <v>67</v>
      </c>
      <c r="C26" s="12" t="s">
        <v>13</v>
      </c>
      <c r="D26" s="62"/>
      <c r="E26" s="16"/>
      <c r="F26" s="16"/>
      <c r="G26" s="16"/>
      <c r="H26" s="15"/>
    </row>
    <row r="27" s="57" customFormat="1" ht="24.2" customHeight="1" spans="1:8">
      <c r="A27" s="12" t="s">
        <v>18</v>
      </c>
      <c r="B27" s="13" t="s">
        <v>68</v>
      </c>
      <c r="C27" s="12" t="s">
        <v>16</v>
      </c>
      <c r="D27" s="62">
        <v>804</v>
      </c>
      <c r="E27" s="16"/>
      <c r="F27" s="16"/>
      <c r="G27" s="16"/>
      <c r="H27" s="15" t="s">
        <v>66</v>
      </c>
    </row>
    <row r="28" s="57" customFormat="1" ht="24.2" customHeight="1" spans="1:8">
      <c r="A28" s="12" t="s">
        <v>82</v>
      </c>
      <c r="B28" s="13" t="s">
        <v>83</v>
      </c>
      <c r="C28" s="12" t="s">
        <v>13</v>
      </c>
      <c r="D28" s="62"/>
      <c r="E28" s="16"/>
      <c r="F28" s="16"/>
      <c r="G28" s="16"/>
      <c r="H28" s="33"/>
    </row>
    <row r="29" s="57" customFormat="1" ht="24.2" customHeight="1" spans="1:8">
      <c r="A29" s="12" t="s">
        <v>14</v>
      </c>
      <c r="B29" s="13" t="s">
        <v>84</v>
      </c>
      <c r="C29" s="12" t="s">
        <v>72</v>
      </c>
      <c r="D29" s="64">
        <v>780</v>
      </c>
      <c r="E29" s="16"/>
      <c r="F29" s="16"/>
      <c r="G29" s="16"/>
      <c r="H29" s="15" t="s">
        <v>85</v>
      </c>
    </row>
    <row r="30" s="57" customFormat="1" ht="24.2" customHeight="1" spans="1:8">
      <c r="A30" s="12" t="s">
        <v>46</v>
      </c>
      <c r="B30" s="13" t="s">
        <v>86</v>
      </c>
      <c r="C30" s="12" t="s">
        <v>72</v>
      </c>
      <c r="D30" s="64">
        <v>211</v>
      </c>
      <c r="E30" s="16"/>
      <c r="F30" s="16"/>
      <c r="G30" s="16"/>
      <c r="H30" s="65" t="s">
        <v>87</v>
      </c>
    </row>
    <row r="31" s="57" customFormat="1" ht="24.2" customHeight="1" spans="1:8">
      <c r="A31" s="12" t="s">
        <v>49</v>
      </c>
      <c r="B31" s="13" t="s">
        <v>88</v>
      </c>
      <c r="C31" s="12" t="s">
        <v>72</v>
      </c>
      <c r="D31" s="64">
        <v>180</v>
      </c>
      <c r="E31" s="16"/>
      <c r="F31" s="16"/>
      <c r="G31" s="16"/>
      <c r="H31" s="65" t="s">
        <v>87</v>
      </c>
    </row>
    <row r="32" s="57" customFormat="1" ht="24.2" customHeight="1" spans="1:8">
      <c r="A32" s="12" t="s">
        <v>89</v>
      </c>
      <c r="B32" s="13" t="s">
        <v>90</v>
      </c>
      <c r="C32" s="12" t="s">
        <v>72</v>
      </c>
      <c r="D32" s="64">
        <v>574</v>
      </c>
      <c r="E32" s="16"/>
      <c r="F32" s="16"/>
      <c r="G32" s="16"/>
      <c r="H32" s="65" t="s">
        <v>87</v>
      </c>
    </row>
    <row r="33" s="57" customFormat="1" ht="24.2" customHeight="1" spans="1:8">
      <c r="A33" s="12" t="s">
        <v>91</v>
      </c>
      <c r="B33" s="13" t="s">
        <v>92</v>
      </c>
      <c r="C33" s="12" t="s">
        <v>72</v>
      </c>
      <c r="D33" s="64">
        <v>2286</v>
      </c>
      <c r="E33" s="16"/>
      <c r="F33" s="16"/>
      <c r="G33" s="16"/>
      <c r="H33" s="65" t="s">
        <v>87</v>
      </c>
    </row>
    <row r="34" s="57" customFormat="1" ht="24.2" customHeight="1" spans="1:8">
      <c r="A34" s="12" t="s">
        <v>52</v>
      </c>
      <c r="B34" s="13" t="s">
        <v>93</v>
      </c>
      <c r="C34" s="12" t="s">
        <v>94</v>
      </c>
      <c r="D34" s="64">
        <v>145</v>
      </c>
      <c r="E34" s="16"/>
      <c r="F34" s="16"/>
      <c r="G34" s="16"/>
      <c r="H34" s="15" t="s">
        <v>95</v>
      </c>
    </row>
    <row r="35" s="57" customFormat="1" ht="24.2" customHeight="1" spans="1:8">
      <c r="A35" s="12" t="s">
        <v>54</v>
      </c>
      <c r="B35" s="13" t="s">
        <v>96</v>
      </c>
      <c r="C35" s="12" t="s">
        <v>94</v>
      </c>
      <c r="D35" s="64">
        <v>11</v>
      </c>
      <c r="E35" s="16"/>
      <c r="F35" s="16"/>
      <c r="G35" s="16"/>
      <c r="H35" s="15" t="s">
        <v>95</v>
      </c>
    </row>
    <row r="36" s="57" customFormat="1" ht="24.2" customHeight="1" spans="1:8">
      <c r="A36" s="12" t="s">
        <v>78</v>
      </c>
      <c r="B36" s="13" t="s">
        <v>97</v>
      </c>
      <c r="C36" s="12" t="s">
        <v>94</v>
      </c>
      <c r="D36" s="64">
        <v>1</v>
      </c>
      <c r="E36" s="16"/>
      <c r="F36" s="16"/>
      <c r="G36" s="16"/>
      <c r="H36" s="15" t="s">
        <v>98</v>
      </c>
    </row>
    <row r="37" s="57" customFormat="1" ht="24.2" customHeight="1" spans="1:8">
      <c r="A37" s="12" t="s">
        <v>99</v>
      </c>
      <c r="B37" s="13" t="s">
        <v>100</v>
      </c>
      <c r="C37" s="12" t="s">
        <v>94</v>
      </c>
      <c r="D37" s="64">
        <v>2</v>
      </c>
      <c r="E37" s="16"/>
      <c r="F37" s="16"/>
      <c r="G37" s="16"/>
      <c r="H37" s="15" t="s">
        <v>98</v>
      </c>
    </row>
    <row r="38" s="57" customFormat="1" ht="24.2" customHeight="1" spans="1:8">
      <c r="A38" s="12" t="s">
        <v>101</v>
      </c>
      <c r="B38" s="13" t="s">
        <v>102</v>
      </c>
      <c r="C38" s="12" t="s">
        <v>94</v>
      </c>
      <c r="D38" s="64">
        <v>2</v>
      </c>
      <c r="E38" s="16"/>
      <c r="F38" s="16"/>
      <c r="G38" s="16"/>
      <c r="H38" s="15" t="s">
        <v>98</v>
      </c>
    </row>
    <row r="39" s="57" customFormat="1" ht="24.2" customHeight="1" spans="1:8">
      <c r="A39" s="12" t="s">
        <v>103</v>
      </c>
      <c r="B39" s="13" t="s">
        <v>104</v>
      </c>
      <c r="C39" s="12" t="s">
        <v>94</v>
      </c>
      <c r="D39" s="64">
        <v>4</v>
      </c>
      <c r="E39" s="16"/>
      <c r="F39" s="16"/>
      <c r="G39" s="16"/>
      <c r="H39" s="15" t="s">
        <v>98</v>
      </c>
    </row>
    <row r="40" s="57" customFormat="1" ht="24.2" customHeight="1" spans="1:8">
      <c r="A40" s="12" t="s">
        <v>105</v>
      </c>
      <c r="B40" s="13" t="s">
        <v>106</v>
      </c>
      <c r="C40" s="12" t="s">
        <v>94</v>
      </c>
      <c r="D40" s="64">
        <v>22</v>
      </c>
      <c r="E40" s="46"/>
      <c r="F40" s="16"/>
      <c r="G40" s="16"/>
      <c r="H40" s="24" t="s">
        <v>107</v>
      </c>
    </row>
    <row r="41" s="57" customFormat="1" ht="24.2" customHeight="1" spans="1:8">
      <c r="A41" s="12" t="s">
        <v>108</v>
      </c>
      <c r="B41" s="13" t="s">
        <v>109</v>
      </c>
      <c r="C41" s="12" t="s">
        <v>94</v>
      </c>
      <c r="D41" s="64">
        <v>4</v>
      </c>
      <c r="E41" s="46"/>
      <c r="F41" s="16"/>
      <c r="G41" s="16"/>
      <c r="H41" s="24" t="s">
        <v>107</v>
      </c>
    </row>
    <row r="42" s="57" customFormat="1" ht="24.2" customHeight="1" spans="1:8">
      <c r="A42" s="12" t="s">
        <v>110</v>
      </c>
      <c r="B42" s="13" t="s">
        <v>111</v>
      </c>
      <c r="C42" s="12" t="s">
        <v>94</v>
      </c>
      <c r="D42" s="64">
        <v>15</v>
      </c>
      <c r="E42" s="46"/>
      <c r="F42" s="16"/>
      <c r="G42" s="16"/>
      <c r="H42" s="24" t="s">
        <v>107</v>
      </c>
    </row>
    <row r="43" s="57" customFormat="1" ht="24.2" customHeight="1" spans="1:8">
      <c r="A43" s="12" t="s">
        <v>112</v>
      </c>
      <c r="B43" s="13" t="s">
        <v>113</v>
      </c>
      <c r="C43" s="12" t="s">
        <v>94</v>
      </c>
      <c r="D43" s="64">
        <v>56</v>
      </c>
      <c r="E43" s="46"/>
      <c r="F43" s="16"/>
      <c r="G43" s="16"/>
      <c r="H43" s="24" t="s">
        <v>107</v>
      </c>
    </row>
    <row r="44" s="57" customFormat="1" ht="24.2" customHeight="1" spans="1:8">
      <c r="A44" s="12" t="s">
        <v>114</v>
      </c>
      <c r="B44" s="13" t="s">
        <v>115</v>
      </c>
      <c r="C44" s="12" t="s">
        <v>13</v>
      </c>
      <c r="D44" s="64"/>
      <c r="E44" s="16"/>
      <c r="F44" s="16"/>
      <c r="G44" s="16"/>
      <c r="H44" s="15"/>
    </row>
    <row r="45" s="57" customFormat="1" ht="24.2" customHeight="1" spans="1:8">
      <c r="A45" s="12" t="s">
        <v>14</v>
      </c>
      <c r="B45" s="13" t="s">
        <v>116</v>
      </c>
      <c r="C45" s="12" t="s">
        <v>72</v>
      </c>
      <c r="D45" s="64">
        <v>677</v>
      </c>
      <c r="E45" s="16"/>
      <c r="F45" s="16"/>
      <c r="G45" s="16"/>
      <c r="H45" s="15" t="s">
        <v>117</v>
      </c>
    </row>
    <row r="46" s="57" customFormat="1" ht="24.2" customHeight="1" spans="1:8">
      <c r="A46" s="12" t="s">
        <v>18</v>
      </c>
      <c r="B46" s="13" t="s">
        <v>118</v>
      </c>
      <c r="C46" s="12" t="s">
        <v>72</v>
      </c>
      <c r="D46" s="64">
        <v>2236</v>
      </c>
      <c r="E46" s="16"/>
      <c r="F46" s="16"/>
      <c r="G46" s="16"/>
      <c r="H46" s="15" t="s">
        <v>119</v>
      </c>
    </row>
    <row r="47" s="57" customFormat="1" ht="24.2" customHeight="1" spans="1:8">
      <c r="A47" s="12" t="s">
        <v>120</v>
      </c>
      <c r="B47" s="13" t="s">
        <v>121</v>
      </c>
      <c r="C47" s="12" t="s">
        <v>72</v>
      </c>
      <c r="D47" s="64">
        <v>180</v>
      </c>
      <c r="E47" s="16"/>
      <c r="F47" s="16"/>
      <c r="G47" s="16"/>
      <c r="H47" s="15" t="s">
        <v>122</v>
      </c>
    </row>
    <row r="48" s="57" customFormat="1" ht="24.2" customHeight="1" spans="1:8">
      <c r="A48" s="12" t="s">
        <v>37</v>
      </c>
      <c r="B48" s="13" t="s">
        <v>123</v>
      </c>
      <c r="C48" s="12" t="s">
        <v>94</v>
      </c>
      <c r="D48" s="64">
        <v>94</v>
      </c>
      <c r="E48" s="16"/>
      <c r="F48" s="16"/>
      <c r="G48" s="16"/>
      <c r="H48" s="15" t="s">
        <v>107</v>
      </c>
    </row>
    <row r="49" s="57" customFormat="1" ht="24.2" customHeight="1" spans="1:8">
      <c r="A49" s="12" t="s">
        <v>40</v>
      </c>
      <c r="B49" s="13" t="s">
        <v>124</v>
      </c>
      <c r="C49" s="12" t="s">
        <v>94</v>
      </c>
      <c r="D49" s="64">
        <v>1</v>
      </c>
      <c r="E49" s="16"/>
      <c r="F49" s="16"/>
      <c r="G49" s="16"/>
      <c r="H49" s="15" t="s">
        <v>125</v>
      </c>
    </row>
    <row r="50" s="59" customFormat="1" ht="24.2" customHeight="1" spans="1:8">
      <c r="A50" s="12" t="s">
        <v>126</v>
      </c>
      <c r="B50" s="13" t="s">
        <v>127</v>
      </c>
      <c r="C50" s="12" t="s">
        <v>94</v>
      </c>
      <c r="D50" s="64">
        <v>4</v>
      </c>
      <c r="E50" s="16"/>
      <c r="F50" s="16"/>
      <c r="G50" s="16"/>
      <c r="H50" s="15" t="s">
        <v>125</v>
      </c>
    </row>
    <row r="51" s="57" customFormat="1" ht="24.2" customHeight="1" spans="1:8">
      <c r="A51" s="12" t="s">
        <v>128</v>
      </c>
      <c r="B51" s="13" t="s">
        <v>129</v>
      </c>
      <c r="C51" s="12" t="s">
        <v>13</v>
      </c>
      <c r="D51" s="64"/>
      <c r="E51" s="16"/>
      <c r="F51" s="16"/>
      <c r="G51" s="16"/>
      <c r="H51" s="15"/>
    </row>
    <row r="52" s="57" customFormat="1" ht="24.2" customHeight="1" spans="1:8">
      <c r="A52" s="12" t="s">
        <v>14</v>
      </c>
      <c r="B52" s="13" t="s">
        <v>130</v>
      </c>
      <c r="C52" s="12" t="s">
        <v>25</v>
      </c>
      <c r="D52" s="64">
        <f>150860-50000</f>
        <v>100860</v>
      </c>
      <c r="E52" s="16"/>
      <c r="F52" s="16"/>
      <c r="G52" s="16"/>
      <c r="H52" s="15" t="s">
        <v>131</v>
      </c>
    </row>
    <row r="53" s="57" customFormat="1" ht="24.2" customHeight="1" spans="1:8">
      <c r="A53" s="12" t="s">
        <v>18</v>
      </c>
      <c r="B53" s="13" t="s">
        <v>132</v>
      </c>
      <c r="C53" s="12" t="s">
        <v>25</v>
      </c>
      <c r="D53" s="64">
        <f>74696-15000</f>
        <v>59696</v>
      </c>
      <c r="E53" s="16"/>
      <c r="F53" s="16"/>
      <c r="G53" s="16"/>
      <c r="H53" s="15" t="s">
        <v>133</v>
      </c>
    </row>
    <row r="54" s="57" customFormat="1" ht="24.2" customHeight="1" spans="1:8">
      <c r="A54" s="12" t="s">
        <v>37</v>
      </c>
      <c r="B54" s="13" t="s">
        <v>134</v>
      </c>
      <c r="C54" s="12" t="s">
        <v>25</v>
      </c>
      <c r="D54" s="64">
        <f>65016/2</f>
        <v>32508</v>
      </c>
      <c r="E54" s="16"/>
      <c r="F54" s="16"/>
      <c r="G54" s="16"/>
      <c r="H54" s="15" t="s">
        <v>135</v>
      </c>
    </row>
    <row r="55" s="57" customFormat="1" ht="24.2" customHeight="1" spans="1:8">
      <c r="A55" s="66" t="s">
        <v>40</v>
      </c>
      <c r="B55" s="67" t="s">
        <v>136</v>
      </c>
      <c r="C55" s="66" t="s">
        <v>25</v>
      </c>
      <c r="D55" s="68">
        <v>2125</v>
      </c>
      <c r="E55" s="69"/>
      <c r="F55" s="69"/>
      <c r="G55" s="69"/>
      <c r="H55" s="70" t="s">
        <v>137</v>
      </c>
    </row>
    <row r="56" s="57" customFormat="1" ht="24.2" customHeight="1" spans="1:8">
      <c r="A56" s="71"/>
      <c r="B56" s="38" t="s">
        <v>76</v>
      </c>
      <c r="C56" s="72"/>
      <c r="D56" s="39"/>
      <c r="E56" s="73"/>
      <c r="F56" s="40"/>
      <c r="G56" s="40"/>
      <c r="H56" s="41"/>
    </row>
  </sheetData>
  <mergeCells count="1">
    <mergeCell ref="A1:H1"/>
  </mergeCells>
  <pageMargins left="0.30625" right="0.30625" top="0.751388888888889" bottom="0.554166666666667" header="0.297916666666667" footer="0.297916666666667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5"/>
  <sheetViews>
    <sheetView topLeftCell="A61" workbookViewId="0">
      <selection activeCell="I1" sqref="I$1:J$1048576"/>
    </sheetView>
  </sheetViews>
  <sheetFormatPr defaultColWidth="9" defaultRowHeight="14.25"/>
  <cols>
    <col min="1" max="1" width="7.25" customWidth="1"/>
    <col min="2" max="2" width="20.125" customWidth="1"/>
    <col min="4" max="4" width="9.125" customWidth="1"/>
    <col min="5" max="5" width="12.625"/>
    <col min="6" max="7" width="11.125" customWidth="1"/>
    <col min="8" max="8" width="18.5" style="4" customWidth="1"/>
  </cols>
  <sheetData>
    <row r="1" ht="36.75" customHeight="1" spans="1:8">
      <c r="A1" s="5" t="s">
        <v>138</v>
      </c>
      <c r="B1" s="6"/>
      <c r="C1" s="6"/>
      <c r="D1" s="6"/>
      <c r="E1" s="6"/>
      <c r="F1" s="6"/>
      <c r="G1" s="6"/>
      <c r="H1" s="7"/>
    </row>
    <row r="2" ht="23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customFormat="1" ht="24" customHeight="1" spans="1:8">
      <c r="A3" s="8"/>
      <c r="B3" s="8">
        <v>1</v>
      </c>
      <c r="C3" s="8"/>
      <c r="D3" s="8">
        <v>2</v>
      </c>
      <c r="E3" s="8">
        <v>3</v>
      </c>
      <c r="F3" s="8" t="s">
        <v>9</v>
      </c>
      <c r="G3" s="10" t="s">
        <v>10</v>
      </c>
      <c r="H3" s="9"/>
    </row>
    <row r="4" ht="24" customHeight="1" spans="1:8">
      <c r="A4" s="12" t="s">
        <v>11</v>
      </c>
      <c r="B4" s="13" t="s">
        <v>12</v>
      </c>
      <c r="C4" s="12" t="s">
        <v>13</v>
      </c>
      <c r="D4" s="14"/>
      <c r="E4" s="14"/>
      <c r="F4" s="14"/>
      <c r="G4" s="14"/>
      <c r="H4" s="15"/>
    </row>
    <row r="5" ht="24" customHeight="1" spans="1:8">
      <c r="A5" s="12" t="s">
        <v>14</v>
      </c>
      <c r="B5" s="13" t="s">
        <v>15</v>
      </c>
      <c r="C5" s="12" t="s">
        <v>16</v>
      </c>
      <c r="D5" s="14">
        <v>109896</v>
      </c>
      <c r="E5" s="14"/>
      <c r="F5" s="16"/>
      <c r="G5" s="16"/>
      <c r="H5" s="15" t="s">
        <v>17</v>
      </c>
    </row>
    <row r="6" ht="24" customHeight="1" spans="1:8">
      <c r="A6" s="12" t="s">
        <v>18</v>
      </c>
      <c r="B6" s="13" t="s">
        <v>19</v>
      </c>
      <c r="C6" s="12" t="s">
        <v>20</v>
      </c>
      <c r="D6" s="14">
        <v>2256</v>
      </c>
      <c r="E6" s="14"/>
      <c r="F6" s="16"/>
      <c r="G6" s="16"/>
      <c r="H6" s="15" t="s">
        <v>21</v>
      </c>
    </row>
    <row r="7" ht="24" customHeight="1" spans="1:8">
      <c r="A7" s="12" t="s">
        <v>22</v>
      </c>
      <c r="B7" s="13" t="s">
        <v>23</v>
      </c>
      <c r="C7" s="12" t="s">
        <v>13</v>
      </c>
      <c r="D7" s="14"/>
      <c r="E7" s="14"/>
      <c r="F7" s="16"/>
      <c r="G7" s="16"/>
      <c r="H7" s="15"/>
    </row>
    <row r="8" ht="24" customHeight="1" spans="1:8">
      <c r="A8" s="12" t="s">
        <v>14</v>
      </c>
      <c r="B8" s="13" t="s">
        <v>24</v>
      </c>
      <c r="C8" s="12" t="s">
        <v>25</v>
      </c>
      <c r="D8" s="14">
        <v>2079</v>
      </c>
      <c r="E8" s="14"/>
      <c r="F8" s="16"/>
      <c r="G8" s="16"/>
      <c r="H8" s="15" t="s">
        <v>26</v>
      </c>
    </row>
    <row r="9" ht="24" customHeight="1" spans="1:8">
      <c r="A9" s="12" t="s">
        <v>27</v>
      </c>
      <c r="B9" s="13" t="s">
        <v>28</v>
      </c>
      <c r="C9" s="12" t="s">
        <v>13</v>
      </c>
      <c r="D9" s="14"/>
      <c r="E9" s="14"/>
      <c r="F9" s="16"/>
      <c r="G9" s="16"/>
      <c r="H9" s="15"/>
    </row>
    <row r="10" s="43" customFormat="1" ht="24" customHeight="1" spans="1:8">
      <c r="A10" s="17" t="s">
        <v>18</v>
      </c>
      <c r="B10" s="18" t="s">
        <v>29</v>
      </c>
      <c r="C10" s="17" t="s">
        <v>25</v>
      </c>
      <c r="D10" s="19">
        <v>612</v>
      </c>
      <c r="E10" s="19"/>
      <c r="F10" s="20"/>
      <c r="G10" s="20"/>
      <c r="H10" s="21" t="s">
        <v>30</v>
      </c>
    </row>
    <row r="11" ht="24" customHeight="1" spans="1:8">
      <c r="A11" s="17" t="s">
        <v>31</v>
      </c>
      <c r="B11" s="18" t="s">
        <v>32</v>
      </c>
      <c r="C11" s="17" t="s">
        <v>13</v>
      </c>
      <c r="D11" s="19"/>
      <c r="E11" s="19"/>
      <c r="F11" s="20"/>
      <c r="G11" s="20"/>
      <c r="H11" s="21"/>
    </row>
    <row r="12" s="44" customFormat="1" ht="24" customHeight="1" spans="1:8">
      <c r="A12" s="12" t="s">
        <v>14</v>
      </c>
      <c r="B12" s="13" t="s">
        <v>33</v>
      </c>
      <c r="C12" s="12" t="s">
        <v>25</v>
      </c>
      <c r="D12" s="23">
        <v>50322</v>
      </c>
      <c r="E12" s="23"/>
      <c r="F12" s="16"/>
      <c r="G12" s="16"/>
      <c r="H12" s="24" t="s">
        <v>34</v>
      </c>
    </row>
    <row r="13" s="45" customFormat="1" ht="24" customHeight="1" spans="1:8">
      <c r="A13" s="12" t="s">
        <v>18</v>
      </c>
      <c r="B13" s="13" t="s">
        <v>35</v>
      </c>
      <c r="C13" s="12" t="s">
        <v>25</v>
      </c>
      <c r="D13" s="14">
        <v>7449.7</v>
      </c>
      <c r="E13" s="14"/>
      <c r="F13" s="16"/>
      <c r="G13" s="16"/>
      <c r="H13" s="15" t="s">
        <v>36</v>
      </c>
    </row>
    <row r="14" ht="24" customHeight="1" spans="1:8">
      <c r="A14" s="12" t="s">
        <v>37</v>
      </c>
      <c r="B14" s="13" t="s">
        <v>38</v>
      </c>
      <c r="C14" s="12" t="s">
        <v>25</v>
      </c>
      <c r="D14" s="14">
        <v>4339.17</v>
      </c>
      <c r="E14" s="14"/>
      <c r="F14" s="16"/>
      <c r="G14" s="16"/>
      <c r="H14" s="15" t="s">
        <v>39</v>
      </c>
    </row>
    <row r="15" s="45" customFormat="1" ht="24" customHeight="1" spans="1:8">
      <c r="A15" s="12" t="s">
        <v>40</v>
      </c>
      <c r="B15" s="13" t="s">
        <v>41</v>
      </c>
      <c r="C15" s="12" t="s">
        <v>25</v>
      </c>
      <c r="D15" s="14">
        <v>2004.75</v>
      </c>
      <c r="E15" s="14"/>
      <c r="F15" s="16"/>
      <c r="G15" s="16"/>
      <c r="H15" s="15" t="s">
        <v>39</v>
      </c>
    </row>
    <row r="16" ht="24" customHeight="1" spans="1:8">
      <c r="A16" s="12" t="s">
        <v>42</v>
      </c>
      <c r="B16" s="13" t="s">
        <v>43</v>
      </c>
      <c r="C16" s="12" t="s">
        <v>13</v>
      </c>
      <c r="D16" s="14"/>
      <c r="E16" s="14"/>
      <c r="F16" s="16"/>
      <c r="G16" s="16"/>
      <c r="H16" s="15"/>
    </row>
    <row r="17" s="44" customFormat="1" ht="24" customHeight="1" spans="1:8">
      <c r="A17" s="12" t="s">
        <v>18</v>
      </c>
      <c r="B17" s="13" t="s">
        <v>44</v>
      </c>
      <c r="C17" s="12" t="s">
        <v>25</v>
      </c>
      <c r="D17" s="23">
        <v>43381.63</v>
      </c>
      <c r="E17" s="23"/>
      <c r="F17" s="16"/>
      <c r="G17" s="16"/>
      <c r="H17" s="24" t="s">
        <v>45</v>
      </c>
    </row>
    <row r="18" s="44" customFormat="1" ht="24" customHeight="1" spans="1:8">
      <c r="A18" s="12" t="s">
        <v>46</v>
      </c>
      <c r="B18" s="13" t="s">
        <v>47</v>
      </c>
      <c r="C18" s="12" t="s">
        <v>25</v>
      </c>
      <c r="D18" s="23">
        <v>157101.11</v>
      </c>
      <c r="E18" s="23"/>
      <c r="F18" s="16"/>
      <c r="G18" s="16"/>
      <c r="H18" s="24" t="s">
        <v>48</v>
      </c>
    </row>
    <row r="19" s="44" customFormat="1" ht="24" customHeight="1" spans="1:8">
      <c r="A19" s="12" t="s">
        <v>49</v>
      </c>
      <c r="B19" s="13" t="s">
        <v>50</v>
      </c>
      <c r="C19" s="12" t="s">
        <v>25</v>
      </c>
      <c r="D19" s="23">
        <v>106817.94</v>
      </c>
      <c r="E19" s="23"/>
      <c r="F19" s="16"/>
      <c r="G19" s="16"/>
      <c r="H19" s="25" t="s">
        <v>51</v>
      </c>
    </row>
    <row r="20" ht="24" customHeight="1" spans="1:8">
      <c r="A20" s="12" t="s">
        <v>52</v>
      </c>
      <c r="B20" s="13" t="s">
        <v>53</v>
      </c>
      <c r="C20" s="12" t="s">
        <v>25</v>
      </c>
      <c r="D20" s="14">
        <v>17265.15</v>
      </c>
      <c r="E20" s="14"/>
      <c r="F20" s="16"/>
      <c r="G20" s="16"/>
      <c r="H20" s="15" t="s">
        <v>51</v>
      </c>
    </row>
    <row r="21" ht="24" customHeight="1" spans="1:8">
      <c r="A21" s="12" t="s">
        <v>54</v>
      </c>
      <c r="B21" s="13" t="s">
        <v>55</v>
      </c>
      <c r="C21" s="12" t="s">
        <v>25</v>
      </c>
      <c r="D21" s="14">
        <v>7339.05</v>
      </c>
      <c r="E21" s="14"/>
      <c r="F21" s="16"/>
      <c r="G21" s="16"/>
      <c r="H21" s="15" t="s">
        <v>51</v>
      </c>
    </row>
    <row r="22" ht="24" customHeight="1" spans="1:8">
      <c r="A22" s="12" t="s">
        <v>56</v>
      </c>
      <c r="B22" s="13" t="s">
        <v>57</v>
      </c>
      <c r="C22" s="12" t="s">
        <v>25</v>
      </c>
      <c r="D22" s="14">
        <v>69060.6</v>
      </c>
      <c r="E22" s="14"/>
      <c r="F22" s="16"/>
      <c r="G22" s="16"/>
      <c r="H22" s="15" t="s">
        <v>51</v>
      </c>
    </row>
    <row r="23" ht="24" customHeight="1" spans="1:8">
      <c r="A23" s="12" t="s">
        <v>78</v>
      </c>
      <c r="B23" s="13" t="s">
        <v>79</v>
      </c>
      <c r="C23" s="12" t="s">
        <v>25</v>
      </c>
      <c r="D23" s="14">
        <v>4260.83</v>
      </c>
      <c r="E23" s="14"/>
      <c r="F23" s="16"/>
      <c r="G23" s="16"/>
      <c r="H23" s="15" t="s">
        <v>51</v>
      </c>
    </row>
    <row r="24" ht="24" customHeight="1" spans="1:9">
      <c r="A24" s="12" t="s">
        <v>58</v>
      </c>
      <c r="B24" s="13" t="s">
        <v>59</v>
      </c>
      <c r="C24" s="12" t="s">
        <v>25</v>
      </c>
      <c r="D24" s="14">
        <v>3388.57</v>
      </c>
      <c r="E24" s="14"/>
      <c r="F24" s="16"/>
      <c r="G24" s="16"/>
      <c r="H24" s="15" t="s">
        <v>60</v>
      </c>
      <c r="I24" s="56"/>
    </row>
    <row r="25" ht="24" customHeight="1" spans="1:8">
      <c r="A25" s="12" t="s">
        <v>80</v>
      </c>
      <c r="B25" s="13" t="s">
        <v>81</v>
      </c>
      <c r="C25" s="12" t="s">
        <v>25</v>
      </c>
      <c r="D25" s="14">
        <v>397</v>
      </c>
      <c r="E25" s="14"/>
      <c r="F25" s="16"/>
      <c r="G25" s="16"/>
      <c r="H25" s="15" t="s">
        <v>60</v>
      </c>
    </row>
    <row r="26" ht="24" customHeight="1" spans="1:8">
      <c r="A26" s="12" t="s">
        <v>99</v>
      </c>
      <c r="B26" s="13" t="s">
        <v>139</v>
      </c>
      <c r="C26" s="12" t="s">
        <v>25</v>
      </c>
      <c r="D26" s="14">
        <v>150</v>
      </c>
      <c r="E26" s="14"/>
      <c r="F26" s="16"/>
      <c r="G26" s="16"/>
      <c r="H26" s="15" t="s">
        <v>140</v>
      </c>
    </row>
    <row r="27" ht="24" customHeight="1" spans="1:8">
      <c r="A27" s="12" t="s">
        <v>61</v>
      </c>
      <c r="B27" s="13" t="s">
        <v>62</v>
      </c>
      <c r="C27" s="12" t="s">
        <v>13</v>
      </c>
      <c r="D27" s="14"/>
      <c r="E27" s="14"/>
      <c r="F27" s="16"/>
      <c r="G27" s="16"/>
      <c r="H27" s="15"/>
    </row>
    <row r="28" ht="24" customHeight="1" spans="1:8">
      <c r="A28" s="12" t="s">
        <v>14</v>
      </c>
      <c r="B28" s="13" t="s">
        <v>63</v>
      </c>
      <c r="C28" s="12" t="s">
        <v>25</v>
      </c>
      <c r="D28" s="14">
        <v>2819.2</v>
      </c>
      <c r="E28" s="14"/>
      <c r="F28" s="16"/>
      <c r="G28" s="16"/>
      <c r="H28" s="15" t="s">
        <v>64</v>
      </c>
    </row>
    <row r="29" ht="24" customHeight="1" spans="1:8">
      <c r="A29" s="12" t="s">
        <v>18</v>
      </c>
      <c r="B29" s="13" t="s">
        <v>65</v>
      </c>
      <c r="C29" s="12" t="s">
        <v>16</v>
      </c>
      <c r="D29" s="14">
        <v>11536</v>
      </c>
      <c r="E29" s="16"/>
      <c r="F29" s="16"/>
      <c r="G29" s="16"/>
      <c r="H29" s="15" t="s">
        <v>66</v>
      </c>
    </row>
    <row r="30" ht="24" customHeight="1" spans="1:8">
      <c r="A30" s="12" t="s">
        <v>61</v>
      </c>
      <c r="B30" s="13" t="s">
        <v>67</v>
      </c>
      <c r="C30" s="12" t="s">
        <v>13</v>
      </c>
      <c r="D30" s="14"/>
      <c r="E30" s="16"/>
      <c r="F30" s="16"/>
      <c r="G30" s="16"/>
      <c r="H30" s="15"/>
    </row>
    <row r="31" ht="24" customHeight="1" spans="1:8">
      <c r="A31" s="12" t="s">
        <v>18</v>
      </c>
      <c r="B31" s="13" t="s">
        <v>68</v>
      </c>
      <c r="C31" s="12" t="s">
        <v>16</v>
      </c>
      <c r="D31" s="14">
        <v>17568</v>
      </c>
      <c r="E31" s="16"/>
      <c r="F31" s="16"/>
      <c r="G31" s="16"/>
      <c r="H31" s="15" t="s">
        <v>66</v>
      </c>
    </row>
    <row r="32" ht="24" customHeight="1" spans="1:8">
      <c r="A32" s="12" t="s">
        <v>141</v>
      </c>
      <c r="B32" s="13" t="s">
        <v>142</v>
      </c>
      <c r="C32" s="12" t="s">
        <v>16</v>
      </c>
      <c r="D32" s="27">
        <v>314.26</v>
      </c>
      <c r="E32" s="28"/>
      <c r="F32" s="16"/>
      <c r="G32" s="16"/>
      <c r="H32" s="15" t="s">
        <v>143</v>
      </c>
    </row>
    <row r="33" ht="24" customHeight="1" spans="1:8">
      <c r="A33" s="12" t="s">
        <v>69</v>
      </c>
      <c r="B33" s="13" t="s">
        <v>70</v>
      </c>
      <c r="C33" s="12" t="s">
        <v>13</v>
      </c>
      <c r="D33" s="27"/>
      <c r="E33" s="28"/>
      <c r="F33" s="16"/>
      <c r="G33" s="16"/>
      <c r="H33" s="15"/>
    </row>
    <row r="34" ht="24" customHeight="1" spans="1:8">
      <c r="A34" s="12" t="s">
        <v>14</v>
      </c>
      <c r="B34" s="13" t="s">
        <v>71</v>
      </c>
      <c r="C34" s="12" t="s">
        <v>72</v>
      </c>
      <c r="D34" s="27">
        <v>272.091</v>
      </c>
      <c r="E34" s="47"/>
      <c r="F34" s="16"/>
      <c r="G34" s="16"/>
      <c r="H34" s="15" t="s">
        <v>73</v>
      </c>
    </row>
    <row r="35" ht="24" customHeight="1" spans="1:8">
      <c r="A35" s="12" t="s">
        <v>18</v>
      </c>
      <c r="B35" s="13" t="s">
        <v>74</v>
      </c>
      <c r="C35" s="12" t="s">
        <v>72</v>
      </c>
      <c r="D35" s="27">
        <v>26.5</v>
      </c>
      <c r="E35" s="47"/>
      <c r="F35" s="16"/>
      <c r="G35" s="16"/>
      <c r="H35" s="15" t="s">
        <v>73</v>
      </c>
    </row>
    <row r="36" ht="24" customHeight="1" spans="1:8">
      <c r="A36" s="12" t="s">
        <v>37</v>
      </c>
      <c r="B36" s="13" t="s">
        <v>75</v>
      </c>
      <c r="C36" s="12" t="s">
        <v>72</v>
      </c>
      <c r="D36" s="27">
        <v>52.5</v>
      </c>
      <c r="E36" s="47"/>
      <c r="F36" s="16"/>
      <c r="G36" s="16"/>
      <c r="H36" s="15" t="s">
        <v>73</v>
      </c>
    </row>
    <row r="37" ht="24" customHeight="1" spans="1:8">
      <c r="A37" s="12" t="s">
        <v>144</v>
      </c>
      <c r="B37" s="13" t="s">
        <v>145</v>
      </c>
      <c r="C37" s="12" t="s">
        <v>13</v>
      </c>
      <c r="D37" s="27"/>
      <c r="E37" s="28"/>
      <c r="F37" s="16"/>
      <c r="G37" s="16"/>
      <c r="H37" s="21"/>
    </row>
    <row r="38" ht="24" customHeight="1" spans="1:8">
      <c r="A38" s="12" t="s">
        <v>14</v>
      </c>
      <c r="B38" s="13" t="s">
        <v>146</v>
      </c>
      <c r="C38" s="12" t="s">
        <v>72</v>
      </c>
      <c r="D38" s="27">
        <v>50.1</v>
      </c>
      <c r="E38" s="28"/>
      <c r="F38" s="16"/>
      <c r="G38" s="16"/>
      <c r="H38" s="21" t="s">
        <v>143</v>
      </c>
    </row>
    <row r="39" ht="24" customHeight="1" spans="1:8">
      <c r="A39" s="30" t="s">
        <v>147</v>
      </c>
      <c r="B39" s="13" t="s">
        <v>148</v>
      </c>
      <c r="C39" s="12" t="s">
        <v>149</v>
      </c>
      <c r="D39" s="27">
        <v>1807.75</v>
      </c>
      <c r="E39" s="32"/>
      <c r="F39" s="32"/>
      <c r="G39" s="32"/>
      <c r="H39" s="51" t="s">
        <v>150</v>
      </c>
    </row>
    <row r="40" ht="24" customHeight="1" spans="1:8">
      <c r="A40" s="34"/>
      <c r="B40" s="13" t="s">
        <v>151</v>
      </c>
      <c r="C40" s="12" t="s">
        <v>149</v>
      </c>
      <c r="D40" s="27">
        <v>10026.65</v>
      </c>
      <c r="E40" s="32"/>
      <c r="F40" s="32"/>
      <c r="G40" s="32"/>
      <c r="H40" s="51" t="s">
        <v>150</v>
      </c>
    </row>
    <row r="41" ht="24" customHeight="1" spans="1:8">
      <c r="A41" s="34"/>
      <c r="B41" s="13" t="s">
        <v>152</v>
      </c>
      <c r="C41" s="12" t="s">
        <v>25</v>
      </c>
      <c r="D41" s="27">
        <v>118.28</v>
      </c>
      <c r="E41" s="32"/>
      <c r="F41" s="32"/>
      <c r="G41" s="32"/>
      <c r="H41" s="51" t="s">
        <v>153</v>
      </c>
    </row>
    <row r="42" ht="24" customHeight="1" spans="1:8">
      <c r="A42" s="34"/>
      <c r="B42" s="35" t="s">
        <v>154</v>
      </c>
      <c r="C42" s="12" t="s">
        <v>25</v>
      </c>
      <c r="D42" s="27">
        <v>12.8</v>
      </c>
      <c r="E42" s="32"/>
      <c r="F42" s="32"/>
      <c r="G42" s="32"/>
      <c r="H42" s="33" t="s">
        <v>153</v>
      </c>
    </row>
    <row r="43" ht="24" customHeight="1" spans="1:8">
      <c r="A43" s="34"/>
      <c r="B43" s="35" t="s">
        <v>155</v>
      </c>
      <c r="C43" s="12" t="s">
        <v>25</v>
      </c>
      <c r="D43" s="27">
        <v>359.86</v>
      </c>
      <c r="E43" s="32"/>
      <c r="F43" s="32"/>
      <c r="G43" s="32"/>
      <c r="H43" s="33" t="s">
        <v>153</v>
      </c>
    </row>
    <row r="44" ht="24" customHeight="1" spans="1:8">
      <c r="A44" s="34"/>
      <c r="B44" s="35" t="s">
        <v>156</v>
      </c>
      <c r="C44" s="12" t="s">
        <v>25</v>
      </c>
      <c r="D44" s="27">
        <v>69.09</v>
      </c>
      <c r="E44" s="32"/>
      <c r="F44" s="32"/>
      <c r="G44" s="32"/>
      <c r="H44" s="33" t="s">
        <v>153</v>
      </c>
    </row>
    <row r="45" ht="24" customHeight="1" spans="1:8">
      <c r="A45" s="34"/>
      <c r="B45" s="35" t="s">
        <v>157</v>
      </c>
      <c r="C45" s="12" t="s">
        <v>25</v>
      </c>
      <c r="D45" s="27">
        <v>47.11</v>
      </c>
      <c r="E45" s="32"/>
      <c r="F45" s="32"/>
      <c r="G45" s="32"/>
      <c r="H45" s="33" t="s">
        <v>153</v>
      </c>
    </row>
    <row r="46" ht="24" customHeight="1" spans="1:8">
      <c r="A46" s="34"/>
      <c r="B46" s="35" t="s">
        <v>158</v>
      </c>
      <c r="C46" s="12" t="s">
        <v>25</v>
      </c>
      <c r="D46" s="27">
        <v>11.77</v>
      </c>
      <c r="E46" s="32"/>
      <c r="F46" s="32"/>
      <c r="G46" s="32"/>
      <c r="H46" s="33" t="s">
        <v>153</v>
      </c>
    </row>
    <row r="47" ht="24" customHeight="1" spans="1:8">
      <c r="A47" s="34"/>
      <c r="B47" s="35" t="s">
        <v>159</v>
      </c>
      <c r="C47" s="12" t="s">
        <v>25</v>
      </c>
      <c r="D47" s="27">
        <v>2.07</v>
      </c>
      <c r="E47" s="32"/>
      <c r="F47" s="32"/>
      <c r="G47" s="32"/>
      <c r="H47" s="33" t="s">
        <v>153</v>
      </c>
    </row>
    <row r="48" ht="24" customHeight="1" spans="1:8">
      <c r="A48" s="34"/>
      <c r="B48" s="36" t="s">
        <v>160</v>
      </c>
      <c r="C48" s="12" t="s">
        <v>25</v>
      </c>
      <c r="D48" s="27">
        <v>60.8</v>
      </c>
      <c r="E48" s="32"/>
      <c r="F48" s="32"/>
      <c r="G48" s="32"/>
      <c r="H48" s="33" t="s">
        <v>161</v>
      </c>
    </row>
    <row r="49" ht="24" customHeight="1" spans="1:8">
      <c r="A49" s="34"/>
      <c r="B49" s="36" t="s">
        <v>162</v>
      </c>
      <c r="C49" s="12" t="s">
        <v>25</v>
      </c>
      <c r="D49" s="27">
        <v>21.8</v>
      </c>
      <c r="E49" s="32"/>
      <c r="F49" s="32"/>
      <c r="G49" s="32"/>
      <c r="H49" s="33" t="s">
        <v>161</v>
      </c>
    </row>
    <row r="50" ht="24" customHeight="1" spans="1:8">
      <c r="A50" s="34"/>
      <c r="B50" s="36" t="s">
        <v>163</v>
      </c>
      <c r="C50" s="12" t="s">
        <v>25</v>
      </c>
      <c r="D50" s="27">
        <v>7.07</v>
      </c>
      <c r="E50" s="32"/>
      <c r="F50" s="32"/>
      <c r="G50" s="32"/>
      <c r="H50" s="33" t="s">
        <v>161</v>
      </c>
    </row>
    <row r="51" ht="24" customHeight="1" spans="1:8">
      <c r="A51" s="34"/>
      <c r="B51" s="36" t="s">
        <v>164</v>
      </c>
      <c r="C51" s="12" t="s">
        <v>25</v>
      </c>
      <c r="D51" s="27">
        <v>20.22</v>
      </c>
      <c r="E51" s="32"/>
      <c r="F51" s="32"/>
      <c r="G51" s="32"/>
      <c r="H51" s="33" t="s">
        <v>161</v>
      </c>
    </row>
    <row r="52" ht="24" customHeight="1" spans="1:8">
      <c r="A52" s="34"/>
      <c r="B52" s="35" t="s">
        <v>165</v>
      </c>
      <c r="C52" s="12" t="s">
        <v>25</v>
      </c>
      <c r="D52" s="27">
        <v>6.74</v>
      </c>
      <c r="E52" s="32"/>
      <c r="F52" s="32"/>
      <c r="G52" s="32"/>
      <c r="H52" s="33" t="s">
        <v>161</v>
      </c>
    </row>
    <row r="53" ht="24" customHeight="1" spans="1:8">
      <c r="A53" s="37"/>
      <c r="B53" s="35" t="s">
        <v>166</v>
      </c>
      <c r="C53" s="12" t="s">
        <v>25</v>
      </c>
      <c r="D53" s="27">
        <v>1768</v>
      </c>
      <c r="E53" s="32"/>
      <c r="F53" s="32"/>
      <c r="G53" s="32"/>
      <c r="H53" s="33" t="s">
        <v>167</v>
      </c>
    </row>
    <row r="54" ht="24" customHeight="1" spans="1:8">
      <c r="A54" s="52"/>
      <c r="B54" s="38" t="s">
        <v>76</v>
      </c>
      <c r="C54" s="53"/>
      <c r="D54" s="52"/>
      <c r="E54" s="52"/>
      <c r="F54" s="54"/>
      <c r="G54" s="54"/>
      <c r="H54" s="52"/>
    </row>
    <row r="55" spans="3:3">
      <c r="C55" s="55"/>
    </row>
  </sheetData>
  <mergeCells count="2">
    <mergeCell ref="A1:H1"/>
    <mergeCell ref="A39:A53"/>
  </mergeCells>
  <pageMargins left="0.30625" right="0.30625" top="0.751388888888889" bottom="0.751388888888889" header="0.297916666666667" footer="0.297916666666667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5"/>
  <sheetViews>
    <sheetView topLeftCell="A31" workbookViewId="0">
      <selection activeCell="I1" sqref="I$1:J$1048576"/>
    </sheetView>
  </sheetViews>
  <sheetFormatPr defaultColWidth="9" defaultRowHeight="14.25" outlineLevelCol="7"/>
  <cols>
    <col min="1" max="1" width="7.625" customWidth="1"/>
    <col min="2" max="2" width="20.375" customWidth="1"/>
    <col min="3" max="3" width="6.25" customWidth="1"/>
    <col min="4" max="4" width="8.75" customWidth="1"/>
    <col min="5" max="5" width="12.625"/>
    <col min="6" max="7" width="11.125"/>
    <col min="8" max="8" width="17.875" style="4" customWidth="1"/>
  </cols>
  <sheetData>
    <row r="1" ht="29.25" customHeight="1" spans="1:8">
      <c r="A1" s="5" t="s">
        <v>168</v>
      </c>
      <c r="B1" s="6"/>
      <c r="C1" s="6"/>
      <c r="D1" s="6"/>
      <c r="E1" s="6"/>
      <c r="F1" s="6"/>
      <c r="G1" s="6"/>
      <c r="H1" s="7"/>
    </row>
    <row r="2" ht="27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customFormat="1" ht="24" customHeight="1" spans="1:8">
      <c r="A3" s="8"/>
      <c r="B3" s="8">
        <v>1</v>
      </c>
      <c r="C3" s="8"/>
      <c r="D3" s="8">
        <v>2</v>
      </c>
      <c r="E3" s="8">
        <v>3</v>
      </c>
      <c r="F3" s="8" t="s">
        <v>9</v>
      </c>
      <c r="G3" s="10" t="s">
        <v>10</v>
      </c>
      <c r="H3" s="9"/>
    </row>
    <row r="4" ht="26" customHeight="1" spans="1:8">
      <c r="A4" s="12" t="s">
        <v>11</v>
      </c>
      <c r="B4" s="13" t="s">
        <v>12</v>
      </c>
      <c r="C4" s="12" t="s">
        <v>13</v>
      </c>
      <c r="D4" s="14"/>
      <c r="E4" s="14"/>
      <c r="F4" s="14"/>
      <c r="G4" s="14"/>
      <c r="H4" s="15"/>
    </row>
    <row r="5" ht="26" customHeight="1" spans="1:8">
      <c r="A5" s="12" t="s">
        <v>14</v>
      </c>
      <c r="B5" s="13" t="s">
        <v>15</v>
      </c>
      <c r="C5" s="12" t="s">
        <v>16</v>
      </c>
      <c r="D5" s="14">
        <v>76790</v>
      </c>
      <c r="E5" s="16"/>
      <c r="F5" s="16"/>
      <c r="G5" s="16"/>
      <c r="H5" s="15" t="s">
        <v>17</v>
      </c>
    </row>
    <row r="6" ht="26" customHeight="1" spans="1:8">
      <c r="A6" s="12" t="s">
        <v>18</v>
      </c>
      <c r="B6" s="13" t="s">
        <v>19</v>
      </c>
      <c r="C6" s="12" t="s">
        <v>20</v>
      </c>
      <c r="D6" s="14">
        <v>527</v>
      </c>
      <c r="E6" s="16"/>
      <c r="F6" s="16"/>
      <c r="G6" s="16"/>
      <c r="H6" s="15" t="s">
        <v>21</v>
      </c>
    </row>
    <row r="7" ht="26" customHeight="1" spans="1:8">
      <c r="A7" s="12" t="s">
        <v>22</v>
      </c>
      <c r="B7" s="13" t="s">
        <v>23</v>
      </c>
      <c r="C7" s="12" t="s">
        <v>13</v>
      </c>
      <c r="D7" s="14"/>
      <c r="E7" s="16"/>
      <c r="F7" s="16"/>
      <c r="G7" s="16"/>
      <c r="H7" s="15"/>
    </row>
    <row r="8" ht="26" customHeight="1" spans="1:8">
      <c r="A8" s="12" t="s">
        <v>14</v>
      </c>
      <c r="B8" s="13" t="s">
        <v>24</v>
      </c>
      <c r="C8" s="12" t="s">
        <v>25</v>
      </c>
      <c r="D8" s="14">
        <v>1029</v>
      </c>
      <c r="E8" s="16"/>
      <c r="F8" s="16"/>
      <c r="G8" s="16"/>
      <c r="H8" s="15" t="s">
        <v>26</v>
      </c>
    </row>
    <row r="9" ht="26" customHeight="1" spans="1:8">
      <c r="A9" s="12" t="s">
        <v>27</v>
      </c>
      <c r="B9" s="13" t="s">
        <v>28</v>
      </c>
      <c r="C9" s="12" t="s">
        <v>13</v>
      </c>
      <c r="D9" s="14"/>
      <c r="E9" s="16"/>
      <c r="F9" s="16"/>
      <c r="G9" s="16"/>
      <c r="H9" s="15"/>
    </row>
    <row r="10" s="43" customFormat="1" ht="26" customHeight="1" spans="1:8">
      <c r="A10" s="17" t="s">
        <v>18</v>
      </c>
      <c r="B10" s="18" t="s">
        <v>29</v>
      </c>
      <c r="C10" s="17" t="s">
        <v>25</v>
      </c>
      <c r="D10" s="19">
        <v>105</v>
      </c>
      <c r="E10" s="20"/>
      <c r="F10" s="20"/>
      <c r="G10" s="20"/>
      <c r="H10" s="21" t="s">
        <v>30</v>
      </c>
    </row>
    <row r="11" ht="26" customHeight="1" spans="1:8">
      <c r="A11" s="12" t="s">
        <v>31</v>
      </c>
      <c r="B11" s="13" t="s">
        <v>32</v>
      </c>
      <c r="C11" s="12" t="s">
        <v>13</v>
      </c>
      <c r="D11" s="14"/>
      <c r="E11" s="16"/>
      <c r="F11" s="16"/>
      <c r="G11" s="16"/>
      <c r="H11" s="15"/>
    </row>
    <row r="12" s="44" customFormat="1" ht="26" customHeight="1" spans="1:8">
      <c r="A12" s="12" t="s">
        <v>14</v>
      </c>
      <c r="B12" s="13" t="s">
        <v>33</v>
      </c>
      <c r="C12" s="12" t="s">
        <v>25</v>
      </c>
      <c r="D12" s="23">
        <v>29464</v>
      </c>
      <c r="E12" s="46"/>
      <c r="F12" s="16"/>
      <c r="G12" s="16"/>
      <c r="H12" s="24" t="s">
        <v>34</v>
      </c>
    </row>
    <row r="13" s="45" customFormat="1" ht="26" customHeight="1" spans="1:8">
      <c r="A13" s="12" t="s">
        <v>18</v>
      </c>
      <c r="B13" s="13" t="s">
        <v>35</v>
      </c>
      <c r="C13" s="12" t="s">
        <v>25</v>
      </c>
      <c r="D13" s="14">
        <v>4923.55</v>
      </c>
      <c r="E13" s="16"/>
      <c r="F13" s="16"/>
      <c r="G13" s="16"/>
      <c r="H13" s="15" t="s">
        <v>36</v>
      </c>
    </row>
    <row r="14" ht="26" customHeight="1" spans="1:8">
      <c r="A14" s="12" t="s">
        <v>37</v>
      </c>
      <c r="B14" s="13" t="s">
        <v>38</v>
      </c>
      <c r="C14" s="12" t="s">
        <v>25</v>
      </c>
      <c r="D14" s="14">
        <v>1997.82</v>
      </c>
      <c r="E14" s="16"/>
      <c r="F14" s="16"/>
      <c r="G14" s="16"/>
      <c r="H14" s="15" t="s">
        <v>39</v>
      </c>
    </row>
    <row r="15" ht="26" customHeight="1" spans="1:8">
      <c r="A15" s="12" t="s">
        <v>42</v>
      </c>
      <c r="B15" s="13" t="s">
        <v>43</v>
      </c>
      <c r="C15" s="12" t="s">
        <v>13</v>
      </c>
      <c r="D15" s="14"/>
      <c r="E15" s="16"/>
      <c r="F15" s="16"/>
      <c r="G15" s="16"/>
      <c r="H15" s="15"/>
    </row>
    <row r="16" s="44" customFormat="1" ht="26" customHeight="1" spans="1:8">
      <c r="A16" s="12" t="s">
        <v>18</v>
      </c>
      <c r="B16" s="13" t="s">
        <v>44</v>
      </c>
      <c r="C16" s="12" t="s">
        <v>25</v>
      </c>
      <c r="D16" s="23">
        <v>25400.05</v>
      </c>
      <c r="E16" s="46"/>
      <c r="F16" s="16"/>
      <c r="G16" s="16"/>
      <c r="H16" s="24" t="s">
        <v>45</v>
      </c>
    </row>
    <row r="17" s="44" customFormat="1" ht="26" customHeight="1" spans="1:8">
      <c r="A17" s="12" t="s">
        <v>46</v>
      </c>
      <c r="B17" s="13" t="s">
        <v>47</v>
      </c>
      <c r="C17" s="12" t="s">
        <v>25</v>
      </c>
      <c r="D17" s="23">
        <v>116046.101</v>
      </c>
      <c r="E17" s="46"/>
      <c r="F17" s="16"/>
      <c r="G17" s="16"/>
      <c r="H17" s="24" t="s">
        <v>48</v>
      </c>
    </row>
    <row r="18" s="44" customFormat="1" ht="26" customHeight="1" spans="1:8">
      <c r="A18" s="12" t="s">
        <v>49</v>
      </c>
      <c r="B18" s="13" t="s">
        <v>50</v>
      </c>
      <c r="C18" s="12" t="s">
        <v>25</v>
      </c>
      <c r="D18" s="23">
        <v>78518.178</v>
      </c>
      <c r="E18" s="46"/>
      <c r="F18" s="16"/>
      <c r="G18" s="16"/>
      <c r="H18" s="25" t="s">
        <v>51</v>
      </c>
    </row>
    <row r="19" ht="26" customHeight="1" spans="1:8">
      <c r="A19" s="12" t="s">
        <v>52</v>
      </c>
      <c r="B19" s="13" t="s">
        <v>53</v>
      </c>
      <c r="C19" s="12" t="s">
        <v>25</v>
      </c>
      <c r="D19" s="14">
        <v>11637.99</v>
      </c>
      <c r="E19" s="16"/>
      <c r="F19" s="16"/>
      <c r="G19" s="16"/>
      <c r="H19" s="15" t="s">
        <v>51</v>
      </c>
    </row>
    <row r="20" ht="26" customHeight="1" spans="1:8">
      <c r="A20" s="12" t="s">
        <v>54</v>
      </c>
      <c r="B20" s="13" t="s">
        <v>55</v>
      </c>
      <c r="C20" s="12" t="s">
        <v>25</v>
      </c>
      <c r="D20" s="14">
        <v>4738.023</v>
      </c>
      <c r="E20" s="16"/>
      <c r="F20" s="16"/>
      <c r="G20" s="16"/>
      <c r="H20" s="15" t="s">
        <v>51</v>
      </c>
    </row>
    <row r="21" ht="26" customHeight="1" spans="1:8">
      <c r="A21" s="12" t="s">
        <v>56</v>
      </c>
      <c r="B21" s="13" t="s">
        <v>57</v>
      </c>
      <c r="C21" s="12" t="s">
        <v>25</v>
      </c>
      <c r="D21" s="14">
        <v>46551.96</v>
      </c>
      <c r="E21" s="16"/>
      <c r="F21" s="16"/>
      <c r="G21" s="16"/>
      <c r="H21" s="15" t="s">
        <v>51</v>
      </c>
    </row>
    <row r="22" ht="26" customHeight="1" spans="1:8">
      <c r="A22" s="12" t="s">
        <v>78</v>
      </c>
      <c r="B22" s="13" t="s">
        <v>79</v>
      </c>
      <c r="C22" s="12" t="s">
        <v>25</v>
      </c>
      <c r="D22" s="14">
        <v>4260.83</v>
      </c>
      <c r="E22" s="16"/>
      <c r="F22" s="16"/>
      <c r="G22" s="16"/>
      <c r="H22" s="15" t="s">
        <v>51</v>
      </c>
    </row>
    <row r="23" ht="26" customHeight="1" spans="1:8">
      <c r="A23" s="12" t="s">
        <v>58</v>
      </c>
      <c r="B23" s="13" t="s">
        <v>59</v>
      </c>
      <c r="C23" s="12" t="s">
        <v>25</v>
      </c>
      <c r="D23" s="14">
        <v>2467.44</v>
      </c>
      <c r="E23" s="16"/>
      <c r="F23" s="16"/>
      <c r="G23" s="16"/>
      <c r="H23" s="15" t="s">
        <v>60</v>
      </c>
    </row>
    <row r="24" ht="26" customHeight="1" spans="1:8">
      <c r="A24" s="12" t="s">
        <v>80</v>
      </c>
      <c r="B24" s="13" t="s">
        <v>81</v>
      </c>
      <c r="C24" s="12" t="s">
        <v>25</v>
      </c>
      <c r="D24" s="14">
        <v>550</v>
      </c>
      <c r="E24" s="16"/>
      <c r="F24" s="16"/>
      <c r="G24" s="16"/>
      <c r="H24" s="15" t="s">
        <v>60</v>
      </c>
    </row>
    <row r="25" ht="26" customHeight="1" spans="1:8">
      <c r="A25" s="12" t="s">
        <v>99</v>
      </c>
      <c r="B25" s="13" t="s">
        <v>139</v>
      </c>
      <c r="C25" s="12" t="s">
        <v>25</v>
      </c>
      <c r="D25" s="14">
        <v>150</v>
      </c>
      <c r="E25" s="16"/>
      <c r="F25" s="16"/>
      <c r="G25" s="16"/>
      <c r="H25" s="15" t="s">
        <v>140</v>
      </c>
    </row>
    <row r="26" ht="26" customHeight="1" spans="1:8">
      <c r="A26" s="12" t="s">
        <v>61</v>
      </c>
      <c r="B26" s="13" t="s">
        <v>62</v>
      </c>
      <c r="C26" s="12" t="s">
        <v>13</v>
      </c>
      <c r="D26" s="14"/>
      <c r="E26" s="16"/>
      <c r="F26" s="16"/>
      <c r="G26" s="16"/>
      <c r="H26" s="15"/>
    </row>
    <row r="27" ht="26" customHeight="1" spans="1:8">
      <c r="A27" s="12" t="s">
        <v>14</v>
      </c>
      <c r="B27" s="13" t="s">
        <v>63</v>
      </c>
      <c r="C27" s="12" t="s">
        <v>25</v>
      </c>
      <c r="D27" s="14">
        <v>1363.68</v>
      </c>
      <c r="E27" s="16"/>
      <c r="F27" s="16"/>
      <c r="G27" s="16"/>
      <c r="H27" s="15" t="s">
        <v>64</v>
      </c>
    </row>
    <row r="28" ht="26" customHeight="1" spans="1:8">
      <c r="A28" s="12" t="s">
        <v>18</v>
      </c>
      <c r="B28" s="13" t="s">
        <v>65</v>
      </c>
      <c r="C28" s="12" t="s">
        <v>16</v>
      </c>
      <c r="D28" s="14">
        <v>5448</v>
      </c>
      <c r="E28" s="16"/>
      <c r="F28" s="16"/>
      <c r="G28" s="16"/>
      <c r="H28" s="15" t="s">
        <v>66</v>
      </c>
    </row>
    <row r="29" ht="26" customHeight="1" spans="1:8">
      <c r="A29" s="12" t="s">
        <v>61</v>
      </c>
      <c r="B29" s="13" t="s">
        <v>67</v>
      </c>
      <c r="C29" s="12" t="s">
        <v>13</v>
      </c>
      <c r="D29" s="14"/>
      <c r="E29" s="16"/>
      <c r="F29" s="16"/>
      <c r="G29" s="16"/>
      <c r="H29" s="15"/>
    </row>
    <row r="30" ht="26" customHeight="1" spans="1:8">
      <c r="A30" s="12" t="s">
        <v>18</v>
      </c>
      <c r="B30" s="13" t="s">
        <v>68</v>
      </c>
      <c r="C30" s="12" t="s">
        <v>16</v>
      </c>
      <c r="D30" s="14">
        <v>5928</v>
      </c>
      <c r="E30" s="16"/>
      <c r="F30" s="16"/>
      <c r="G30" s="16"/>
      <c r="H30" s="15" t="s">
        <v>66</v>
      </c>
    </row>
    <row r="31" ht="26" customHeight="1" spans="1:8">
      <c r="A31" s="12" t="s">
        <v>69</v>
      </c>
      <c r="B31" s="13" t="s">
        <v>70</v>
      </c>
      <c r="C31" s="12" t="s">
        <v>13</v>
      </c>
      <c r="D31" s="27"/>
      <c r="E31" s="29"/>
      <c r="F31" s="16"/>
      <c r="G31" s="16"/>
      <c r="H31" s="15"/>
    </row>
    <row r="32" ht="26" customHeight="1" spans="1:8">
      <c r="A32" s="12" t="s">
        <v>14</v>
      </c>
      <c r="B32" s="13" t="s">
        <v>71</v>
      </c>
      <c r="C32" s="12" t="s">
        <v>72</v>
      </c>
      <c r="D32" s="27">
        <v>218.659</v>
      </c>
      <c r="E32" s="47"/>
      <c r="F32" s="16"/>
      <c r="G32" s="16"/>
      <c r="H32" s="15" t="s">
        <v>73</v>
      </c>
    </row>
    <row r="33" ht="26" customHeight="1" spans="1:8">
      <c r="A33" s="12" t="s">
        <v>18</v>
      </c>
      <c r="B33" s="13" t="s">
        <v>74</v>
      </c>
      <c r="C33" s="12" t="s">
        <v>72</v>
      </c>
      <c r="D33" s="27">
        <v>16</v>
      </c>
      <c r="E33" s="47"/>
      <c r="F33" s="16"/>
      <c r="G33" s="16"/>
      <c r="H33" s="15" t="s">
        <v>73</v>
      </c>
    </row>
    <row r="34" ht="26" customHeight="1" spans="1:8">
      <c r="A34" s="12" t="s">
        <v>37</v>
      </c>
      <c r="B34" s="13" t="s">
        <v>75</v>
      </c>
      <c r="C34" s="12" t="s">
        <v>72</v>
      </c>
      <c r="D34" s="27">
        <v>63</v>
      </c>
      <c r="E34" s="47"/>
      <c r="F34" s="16"/>
      <c r="G34" s="16"/>
      <c r="H34" s="15" t="s">
        <v>73</v>
      </c>
    </row>
    <row r="35" ht="28" customHeight="1" spans="1:8">
      <c r="A35" s="48"/>
      <c r="B35" s="38" t="s">
        <v>76</v>
      </c>
      <c r="C35" s="48"/>
      <c r="D35" s="48"/>
      <c r="E35" s="48"/>
      <c r="F35" s="49"/>
      <c r="G35" s="49"/>
      <c r="H35" s="50"/>
    </row>
  </sheetData>
  <mergeCells count="1">
    <mergeCell ref="A1:H1"/>
  </mergeCells>
  <pageMargins left="0.30625" right="0.30625" top="0.751388888888889" bottom="0.751388888888889" header="0.297916666666667" footer="0.297916666666667"/>
  <pageSetup paperSize="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52"/>
  <sheetViews>
    <sheetView tabSelected="1" topLeftCell="A55" workbookViewId="0">
      <selection activeCell="I1" sqref="I$1:J$1048576"/>
    </sheetView>
  </sheetViews>
  <sheetFormatPr defaultColWidth="9" defaultRowHeight="14.25"/>
  <cols>
    <col min="2" max="2" width="20.375" customWidth="1"/>
    <col min="3" max="3" width="5.75" customWidth="1"/>
    <col min="4" max="4" width="9.625" customWidth="1"/>
    <col min="5" max="5" width="8.875" customWidth="1"/>
    <col min="6" max="7" width="11.25" customWidth="1"/>
    <col min="8" max="8" width="18.25" style="4" customWidth="1"/>
  </cols>
  <sheetData>
    <row r="1" ht="34.5" customHeight="1" spans="1:8">
      <c r="A1" s="5" t="s">
        <v>169</v>
      </c>
      <c r="B1" s="6"/>
      <c r="C1" s="6"/>
      <c r="D1" s="6"/>
      <c r="E1" s="6"/>
      <c r="F1" s="6"/>
      <c r="G1" s="6"/>
      <c r="H1" s="7"/>
    </row>
    <row r="2" ht="24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s="1" customFormat="1" ht="24" customHeight="1" spans="1:8">
      <c r="A3" s="8"/>
      <c r="B3" s="8">
        <v>1</v>
      </c>
      <c r="C3" s="8"/>
      <c r="D3" s="8">
        <v>2</v>
      </c>
      <c r="E3" s="8">
        <v>3</v>
      </c>
      <c r="F3" s="8" t="s">
        <v>9</v>
      </c>
      <c r="G3" s="10" t="s">
        <v>10</v>
      </c>
      <c r="H3" s="11"/>
    </row>
    <row r="4" s="1" customFormat="1" ht="24" customHeight="1" spans="1:8">
      <c r="A4" s="12" t="s">
        <v>11</v>
      </c>
      <c r="B4" s="13" t="s">
        <v>12</v>
      </c>
      <c r="C4" s="12" t="s">
        <v>13</v>
      </c>
      <c r="D4" s="14"/>
      <c r="E4" s="14"/>
      <c r="F4" s="14"/>
      <c r="G4" s="14"/>
      <c r="H4" s="15"/>
    </row>
    <row r="5" s="1" customFormat="1" ht="24" customHeight="1" spans="1:8">
      <c r="A5" s="12" t="s">
        <v>14</v>
      </c>
      <c r="B5" s="13" t="s">
        <v>15</v>
      </c>
      <c r="C5" s="12" t="s">
        <v>16</v>
      </c>
      <c r="D5" s="14">
        <v>102033</v>
      </c>
      <c r="E5" s="14"/>
      <c r="F5" s="16"/>
      <c r="G5" s="16"/>
      <c r="H5" s="15" t="s">
        <v>17</v>
      </c>
    </row>
    <row r="6" s="1" customFormat="1" ht="24" customHeight="1" spans="1:8">
      <c r="A6" s="12" t="s">
        <v>18</v>
      </c>
      <c r="B6" s="13" t="s">
        <v>19</v>
      </c>
      <c r="C6" s="12" t="s">
        <v>20</v>
      </c>
      <c r="D6" s="14">
        <v>784</v>
      </c>
      <c r="E6" s="14"/>
      <c r="F6" s="16"/>
      <c r="G6" s="16"/>
      <c r="H6" s="15" t="s">
        <v>21</v>
      </c>
    </row>
    <row r="7" s="1" customFormat="1" ht="24" customHeight="1" spans="1:8">
      <c r="A7" s="12" t="s">
        <v>22</v>
      </c>
      <c r="B7" s="13" t="s">
        <v>23</v>
      </c>
      <c r="C7" s="12" t="s">
        <v>13</v>
      </c>
      <c r="D7" s="14"/>
      <c r="E7" s="14"/>
      <c r="F7" s="16"/>
      <c r="G7" s="16"/>
      <c r="H7" s="15"/>
    </row>
    <row r="8" s="1" customFormat="1" ht="24" customHeight="1" spans="1:8">
      <c r="A8" s="12" t="s">
        <v>14</v>
      </c>
      <c r="B8" s="13" t="s">
        <v>24</v>
      </c>
      <c r="C8" s="12" t="s">
        <v>25</v>
      </c>
      <c r="D8" s="14">
        <v>6096</v>
      </c>
      <c r="E8" s="14"/>
      <c r="F8" s="16"/>
      <c r="G8" s="16"/>
      <c r="H8" s="15" t="s">
        <v>26</v>
      </c>
    </row>
    <row r="9" s="1" customFormat="1" ht="24" customHeight="1" spans="1:8">
      <c r="A9" s="12" t="s">
        <v>27</v>
      </c>
      <c r="B9" s="13" t="s">
        <v>28</v>
      </c>
      <c r="C9" s="12" t="s">
        <v>13</v>
      </c>
      <c r="D9" s="14"/>
      <c r="E9" s="14"/>
      <c r="F9" s="16"/>
      <c r="G9" s="16"/>
      <c r="H9" s="15"/>
    </row>
    <row r="10" s="2" customFormat="1" ht="24" customHeight="1" spans="1:8">
      <c r="A10" s="17" t="s">
        <v>18</v>
      </c>
      <c r="B10" s="18" t="s">
        <v>29</v>
      </c>
      <c r="C10" s="17" t="s">
        <v>25</v>
      </c>
      <c r="D10" s="19">
        <v>436</v>
      </c>
      <c r="E10" s="19"/>
      <c r="F10" s="20"/>
      <c r="G10" s="20"/>
      <c r="H10" s="21" t="s">
        <v>30</v>
      </c>
    </row>
    <row r="11" s="1" customFormat="1" ht="24" customHeight="1" spans="1:8">
      <c r="A11" s="12" t="s">
        <v>31</v>
      </c>
      <c r="B11" s="13" t="s">
        <v>32</v>
      </c>
      <c r="C11" s="12" t="s">
        <v>13</v>
      </c>
      <c r="D11" s="14"/>
      <c r="E11" s="14"/>
      <c r="F11" s="16"/>
      <c r="G11" s="16"/>
      <c r="H11" s="15"/>
    </row>
    <row r="12" s="3" customFormat="1" ht="24" customHeight="1" spans="1:8">
      <c r="A12" s="12" t="s">
        <v>14</v>
      </c>
      <c r="B12" s="13" t="s">
        <v>33</v>
      </c>
      <c r="C12" s="12" t="s">
        <v>25</v>
      </c>
      <c r="D12" s="22">
        <v>78490</v>
      </c>
      <c r="E12" s="23"/>
      <c r="F12" s="16"/>
      <c r="G12" s="16"/>
      <c r="H12" s="24" t="s">
        <v>34</v>
      </c>
    </row>
    <row r="13" s="1" customFormat="1" ht="24" customHeight="1" spans="1:8">
      <c r="A13" s="12" t="s">
        <v>18</v>
      </c>
      <c r="B13" s="13" t="s">
        <v>35</v>
      </c>
      <c r="C13" s="12" t="s">
        <v>25</v>
      </c>
      <c r="D13" s="14">
        <v>12526.75</v>
      </c>
      <c r="E13" s="14"/>
      <c r="F13" s="16"/>
      <c r="G13" s="16"/>
      <c r="H13" s="15" t="s">
        <v>36</v>
      </c>
    </row>
    <row r="14" s="1" customFormat="1" ht="24" customHeight="1" spans="1:8">
      <c r="A14" s="12" t="s">
        <v>37</v>
      </c>
      <c r="B14" s="13" t="s">
        <v>38</v>
      </c>
      <c r="C14" s="12" t="s">
        <v>25</v>
      </c>
      <c r="D14" s="14">
        <v>4377.69</v>
      </c>
      <c r="E14" s="14"/>
      <c r="F14" s="16"/>
      <c r="G14" s="16"/>
      <c r="H14" s="15" t="s">
        <v>39</v>
      </c>
    </row>
    <row r="15" s="1" customFormat="1" ht="24" customHeight="1" spans="1:8">
      <c r="A15" s="12" t="s">
        <v>40</v>
      </c>
      <c r="B15" s="13" t="s">
        <v>41</v>
      </c>
      <c r="C15" s="12" t="s">
        <v>25</v>
      </c>
      <c r="D15" s="14">
        <v>14670.45</v>
      </c>
      <c r="E15" s="14"/>
      <c r="F15" s="16"/>
      <c r="G15" s="16"/>
      <c r="H15" s="15" t="s">
        <v>39</v>
      </c>
    </row>
    <row r="16" s="1" customFormat="1" ht="24" customHeight="1" spans="1:8">
      <c r="A16" s="12" t="s">
        <v>42</v>
      </c>
      <c r="B16" s="13" t="s">
        <v>43</v>
      </c>
      <c r="C16" s="12" t="s">
        <v>13</v>
      </c>
      <c r="D16" s="14"/>
      <c r="E16" s="14"/>
      <c r="F16" s="16"/>
      <c r="G16" s="16"/>
      <c r="H16" s="15"/>
    </row>
    <row r="17" s="3" customFormat="1" ht="24" customHeight="1" spans="1:8">
      <c r="A17" s="12" t="s">
        <v>18</v>
      </c>
      <c r="B17" s="13" t="s">
        <v>44</v>
      </c>
      <c r="C17" s="12" t="s">
        <v>25</v>
      </c>
      <c r="D17" s="23">
        <v>67664.55</v>
      </c>
      <c r="E17" s="23"/>
      <c r="F17" s="16"/>
      <c r="G17" s="16"/>
      <c r="H17" s="24" t="s">
        <v>45</v>
      </c>
    </row>
    <row r="18" s="3" customFormat="1" ht="24" customHeight="1" spans="1:8">
      <c r="A18" s="12" t="s">
        <v>46</v>
      </c>
      <c r="B18" s="13" t="s">
        <v>47</v>
      </c>
      <c r="C18" s="12" t="s">
        <v>25</v>
      </c>
      <c r="D18" s="23">
        <v>138184.143</v>
      </c>
      <c r="E18" s="23"/>
      <c r="F18" s="16"/>
      <c r="G18" s="16"/>
      <c r="H18" s="24" t="s">
        <v>48</v>
      </c>
    </row>
    <row r="19" s="3" customFormat="1" ht="24" customHeight="1" spans="1:8">
      <c r="A19" s="12" t="s">
        <v>49</v>
      </c>
      <c r="B19" s="13" t="s">
        <v>50</v>
      </c>
      <c r="C19" s="12" t="s">
        <v>25</v>
      </c>
      <c r="D19" s="23">
        <v>118982.934</v>
      </c>
      <c r="E19" s="23"/>
      <c r="F19" s="16"/>
      <c r="G19" s="16"/>
      <c r="H19" s="25" t="s">
        <v>51</v>
      </c>
    </row>
    <row r="20" s="1" customFormat="1" ht="24" customHeight="1" spans="1:8">
      <c r="A20" s="12" t="s">
        <v>52</v>
      </c>
      <c r="B20" s="13" t="s">
        <v>53</v>
      </c>
      <c r="C20" s="12" t="s">
        <v>25</v>
      </c>
      <c r="D20" s="14">
        <v>14850.54</v>
      </c>
      <c r="E20" s="14"/>
      <c r="F20" s="16"/>
      <c r="G20" s="16"/>
      <c r="H20" s="15" t="s">
        <v>51</v>
      </c>
    </row>
    <row r="21" s="1" customFormat="1" ht="24" customHeight="1" spans="1:8">
      <c r="A21" s="12" t="s">
        <v>54</v>
      </c>
      <c r="B21" s="13" t="s">
        <v>55</v>
      </c>
      <c r="C21" s="12" t="s">
        <v>25</v>
      </c>
      <c r="D21" s="14">
        <v>12612.87</v>
      </c>
      <c r="E21" s="14"/>
      <c r="F21" s="16"/>
      <c r="G21" s="16"/>
      <c r="H21" s="15" t="s">
        <v>51</v>
      </c>
    </row>
    <row r="22" s="1" customFormat="1" ht="24" customHeight="1" spans="1:8">
      <c r="A22" s="12" t="s">
        <v>56</v>
      </c>
      <c r="B22" s="13" t="s">
        <v>57</v>
      </c>
      <c r="C22" s="12" t="s">
        <v>25</v>
      </c>
      <c r="D22" s="14">
        <v>59402.349</v>
      </c>
      <c r="E22" s="14"/>
      <c r="F22" s="16"/>
      <c r="G22" s="16"/>
      <c r="H22" s="15" t="s">
        <v>51</v>
      </c>
    </row>
    <row r="23" s="1" customFormat="1" ht="24" customHeight="1" spans="1:8">
      <c r="A23" s="12" t="s">
        <v>78</v>
      </c>
      <c r="B23" s="13" t="s">
        <v>79</v>
      </c>
      <c r="C23" s="12" t="s">
        <v>25</v>
      </c>
      <c r="D23" s="14">
        <v>5817.52</v>
      </c>
      <c r="E23" s="14"/>
      <c r="F23" s="16"/>
      <c r="G23" s="16"/>
      <c r="H23" s="15" t="s">
        <v>51</v>
      </c>
    </row>
    <row r="24" s="1" customFormat="1" ht="24" customHeight="1" spans="1:11">
      <c r="A24" s="12" t="s">
        <v>58</v>
      </c>
      <c r="B24" s="13" t="s">
        <v>59</v>
      </c>
      <c r="C24" s="12" t="s">
        <v>25</v>
      </c>
      <c r="D24" s="14">
        <v>1910.07</v>
      </c>
      <c r="E24" s="14"/>
      <c r="F24" s="16"/>
      <c r="G24" s="16"/>
      <c r="H24" s="15" t="s">
        <v>60</v>
      </c>
      <c r="K24" s="42"/>
    </row>
    <row r="25" s="1" customFormat="1" ht="24" customHeight="1" spans="1:8">
      <c r="A25" s="12" t="s">
        <v>80</v>
      </c>
      <c r="B25" s="13" t="s">
        <v>81</v>
      </c>
      <c r="C25" s="12" t="s">
        <v>25</v>
      </c>
      <c r="D25" s="14">
        <v>800</v>
      </c>
      <c r="E25" s="14"/>
      <c r="F25" s="16"/>
      <c r="G25" s="16"/>
      <c r="H25" s="15" t="s">
        <v>60</v>
      </c>
    </row>
    <row r="26" s="1" customFormat="1" ht="24" customHeight="1" spans="1:8">
      <c r="A26" s="12" t="s">
        <v>61</v>
      </c>
      <c r="B26" s="13" t="s">
        <v>62</v>
      </c>
      <c r="C26" s="12" t="s">
        <v>13</v>
      </c>
      <c r="D26" s="14"/>
      <c r="E26" s="14"/>
      <c r="F26" s="16"/>
      <c r="G26" s="16"/>
      <c r="H26" s="15"/>
    </row>
    <row r="27" s="1" customFormat="1" ht="24" customHeight="1" spans="1:8">
      <c r="A27" s="12" t="s">
        <v>14</v>
      </c>
      <c r="B27" s="13" t="s">
        <v>63</v>
      </c>
      <c r="C27" s="12" t="s">
        <v>25</v>
      </c>
      <c r="D27" s="14">
        <v>5949.6</v>
      </c>
      <c r="E27" s="14"/>
      <c r="F27" s="16"/>
      <c r="G27" s="16"/>
      <c r="H27" s="15" t="s">
        <v>64</v>
      </c>
    </row>
    <row r="28" s="1" customFormat="1" ht="24" customHeight="1" spans="1:8">
      <c r="A28" s="12" t="s">
        <v>18</v>
      </c>
      <c r="B28" s="13" t="s">
        <v>65</v>
      </c>
      <c r="C28" s="12" t="s">
        <v>16</v>
      </c>
      <c r="D28" s="14">
        <v>27600</v>
      </c>
      <c r="E28" s="26"/>
      <c r="F28" s="16"/>
      <c r="G28" s="16"/>
      <c r="H28" s="15" t="s">
        <v>66</v>
      </c>
    </row>
    <row r="29" s="1" customFormat="1" ht="24" customHeight="1" spans="1:8">
      <c r="A29" s="12" t="s">
        <v>61</v>
      </c>
      <c r="B29" s="13" t="s">
        <v>67</v>
      </c>
      <c r="C29" s="12" t="s">
        <v>13</v>
      </c>
      <c r="D29" s="14"/>
      <c r="E29" s="26"/>
      <c r="F29" s="16"/>
      <c r="G29" s="16"/>
      <c r="H29" s="15"/>
    </row>
    <row r="30" s="1" customFormat="1" ht="24" customHeight="1" spans="1:8">
      <c r="A30" s="12" t="s">
        <v>18</v>
      </c>
      <c r="B30" s="13" t="s">
        <v>68</v>
      </c>
      <c r="C30" s="12" t="s">
        <v>16</v>
      </c>
      <c r="D30" s="14">
        <v>46128</v>
      </c>
      <c r="E30" s="26"/>
      <c r="F30" s="16"/>
      <c r="G30" s="16"/>
      <c r="H30" s="15" t="s">
        <v>66</v>
      </c>
    </row>
    <row r="31" s="1" customFormat="1" ht="24" customHeight="1" spans="1:8">
      <c r="A31" s="12" t="s">
        <v>69</v>
      </c>
      <c r="B31" s="13" t="s">
        <v>70</v>
      </c>
      <c r="C31" s="12" t="s">
        <v>13</v>
      </c>
      <c r="D31" s="27"/>
      <c r="E31" s="28"/>
      <c r="F31" s="16"/>
      <c r="G31" s="16"/>
      <c r="H31" s="15"/>
    </row>
    <row r="32" s="1" customFormat="1" ht="24" customHeight="1" spans="1:8">
      <c r="A32" s="12" t="s">
        <v>14</v>
      </c>
      <c r="B32" s="13" t="s">
        <v>71</v>
      </c>
      <c r="C32" s="12" t="s">
        <v>72</v>
      </c>
      <c r="D32" s="27">
        <v>104</v>
      </c>
      <c r="E32" s="29"/>
      <c r="F32" s="16"/>
      <c r="G32" s="16"/>
      <c r="H32" s="15" t="s">
        <v>73</v>
      </c>
    </row>
    <row r="33" s="1" customFormat="1" ht="24" customHeight="1" spans="1:8">
      <c r="A33" s="12" t="s">
        <v>18</v>
      </c>
      <c r="B33" s="13" t="s">
        <v>74</v>
      </c>
      <c r="C33" s="12" t="s">
        <v>72</v>
      </c>
      <c r="D33" s="27">
        <v>21.5</v>
      </c>
      <c r="E33" s="29"/>
      <c r="F33" s="16"/>
      <c r="G33" s="16"/>
      <c r="H33" s="15" t="s">
        <v>73</v>
      </c>
    </row>
    <row r="34" s="1" customFormat="1" ht="24" customHeight="1" spans="1:8">
      <c r="A34" s="12" t="s">
        <v>37</v>
      </c>
      <c r="B34" s="13" t="s">
        <v>75</v>
      </c>
      <c r="C34" s="12" t="s">
        <v>72</v>
      </c>
      <c r="D34" s="27">
        <v>91.5</v>
      </c>
      <c r="E34" s="29"/>
      <c r="F34" s="16"/>
      <c r="G34" s="16"/>
      <c r="H34" s="15" t="s">
        <v>73</v>
      </c>
    </row>
    <row r="35" s="1" customFormat="1" ht="24" customHeight="1" spans="1:8">
      <c r="A35" s="12" t="s">
        <v>144</v>
      </c>
      <c r="B35" s="13" t="s">
        <v>145</v>
      </c>
      <c r="C35" s="12" t="s">
        <v>13</v>
      </c>
      <c r="D35" s="27"/>
      <c r="E35" s="28"/>
      <c r="F35" s="16"/>
      <c r="G35" s="16"/>
      <c r="H35" s="15"/>
    </row>
    <row r="36" s="1" customFormat="1" ht="24" customHeight="1" spans="1:8">
      <c r="A36" s="12" t="s">
        <v>18</v>
      </c>
      <c r="B36" s="13" t="s">
        <v>170</v>
      </c>
      <c r="C36" s="12" t="s">
        <v>72</v>
      </c>
      <c r="D36" s="27">
        <v>30</v>
      </c>
      <c r="E36" s="28"/>
      <c r="F36" s="16"/>
      <c r="G36" s="16"/>
      <c r="H36" s="15" t="s">
        <v>143</v>
      </c>
    </row>
    <row r="37" s="1" customFormat="1" ht="24" customHeight="1" spans="1:8">
      <c r="A37" s="30" t="s">
        <v>147</v>
      </c>
      <c r="B37" s="13" t="s">
        <v>148</v>
      </c>
      <c r="C37" s="12" t="s">
        <v>149</v>
      </c>
      <c r="D37" s="27">
        <v>725.82</v>
      </c>
      <c r="E37" s="31"/>
      <c r="F37" s="32"/>
      <c r="G37" s="32"/>
      <c r="H37" s="33" t="s">
        <v>150</v>
      </c>
    </row>
    <row r="38" s="1" customFormat="1" ht="24" customHeight="1" spans="1:8">
      <c r="A38" s="34"/>
      <c r="B38" s="13" t="s">
        <v>151</v>
      </c>
      <c r="C38" s="12" t="s">
        <v>149</v>
      </c>
      <c r="D38" s="27">
        <v>2506.8</v>
      </c>
      <c r="E38" s="31"/>
      <c r="F38" s="32"/>
      <c r="G38" s="32"/>
      <c r="H38" s="33" t="s">
        <v>150</v>
      </c>
    </row>
    <row r="39" s="1" customFormat="1" ht="24" customHeight="1" spans="1:8">
      <c r="A39" s="34"/>
      <c r="B39" s="13" t="s">
        <v>152</v>
      </c>
      <c r="C39" s="12" t="s">
        <v>25</v>
      </c>
      <c r="D39" s="27">
        <v>29.1</v>
      </c>
      <c r="E39" s="31"/>
      <c r="F39" s="32"/>
      <c r="G39" s="32"/>
      <c r="H39" s="33" t="s">
        <v>153</v>
      </c>
    </row>
    <row r="40" s="1" customFormat="1" ht="24" customHeight="1" spans="1:8">
      <c r="A40" s="34"/>
      <c r="B40" s="35" t="s">
        <v>154</v>
      </c>
      <c r="C40" s="12" t="s">
        <v>25</v>
      </c>
      <c r="D40" s="27">
        <v>5.76</v>
      </c>
      <c r="E40" s="31"/>
      <c r="F40" s="32"/>
      <c r="G40" s="32"/>
      <c r="H40" s="33" t="s">
        <v>153</v>
      </c>
    </row>
    <row r="41" s="1" customFormat="1" ht="24" customHeight="1" spans="1:8">
      <c r="A41" s="34"/>
      <c r="B41" s="35" t="s">
        <v>155</v>
      </c>
      <c r="C41" s="12" t="s">
        <v>25</v>
      </c>
      <c r="D41" s="27">
        <v>167.6</v>
      </c>
      <c r="E41" s="31"/>
      <c r="F41" s="32"/>
      <c r="G41" s="32"/>
      <c r="H41" s="33" t="s">
        <v>153</v>
      </c>
    </row>
    <row r="42" s="1" customFormat="1" ht="24" customHeight="1" spans="1:8">
      <c r="A42" s="34"/>
      <c r="B42" s="35" t="s">
        <v>156</v>
      </c>
      <c r="C42" s="12" t="s">
        <v>25</v>
      </c>
      <c r="D42" s="27">
        <v>39.6</v>
      </c>
      <c r="E42" s="31"/>
      <c r="F42" s="32"/>
      <c r="G42" s="32"/>
      <c r="H42" s="33" t="s">
        <v>153</v>
      </c>
    </row>
    <row r="43" s="1" customFormat="1" ht="24" customHeight="1" spans="1:8">
      <c r="A43" s="34"/>
      <c r="B43" s="35" t="s">
        <v>157</v>
      </c>
      <c r="C43" s="12" t="s">
        <v>25</v>
      </c>
      <c r="D43" s="27">
        <v>21.22</v>
      </c>
      <c r="E43" s="31"/>
      <c r="F43" s="32"/>
      <c r="G43" s="32"/>
      <c r="H43" s="33" t="s">
        <v>153</v>
      </c>
    </row>
    <row r="44" s="1" customFormat="1" ht="24" customHeight="1" spans="1:8">
      <c r="A44" s="34"/>
      <c r="B44" s="35" t="s">
        <v>158</v>
      </c>
      <c r="C44" s="12" t="s">
        <v>25</v>
      </c>
      <c r="D44" s="27">
        <v>6.87</v>
      </c>
      <c r="E44" s="31"/>
      <c r="F44" s="32"/>
      <c r="G44" s="32"/>
      <c r="H44" s="33" t="s">
        <v>153</v>
      </c>
    </row>
    <row r="45" s="1" customFormat="1" ht="24" customHeight="1" spans="1:8">
      <c r="A45" s="34"/>
      <c r="B45" s="35" t="s">
        <v>159</v>
      </c>
      <c r="C45" s="12" t="s">
        <v>25</v>
      </c>
      <c r="D45" s="27">
        <v>2.07</v>
      </c>
      <c r="E45" s="31"/>
      <c r="F45" s="32"/>
      <c r="G45" s="32"/>
      <c r="H45" s="33" t="s">
        <v>153</v>
      </c>
    </row>
    <row r="46" s="1" customFormat="1" ht="24" customHeight="1" spans="1:8">
      <c r="A46" s="34"/>
      <c r="B46" s="36" t="s">
        <v>160</v>
      </c>
      <c r="C46" s="12" t="s">
        <v>25</v>
      </c>
      <c r="D46" s="27">
        <v>27</v>
      </c>
      <c r="E46" s="31"/>
      <c r="F46" s="32"/>
      <c r="G46" s="32"/>
      <c r="H46" s="33" t="s">
        <v>161</v>
      </c>
    </row>
    <row r="47" s="1" customFormat="1" ht="24" customHeight="1" spans="1:8">
      <c r="A47" s="34"/>
      <c r="B47" s="36" t="s">
        <v>162</v>
      </c>
      <c r="C47" s="12" t="s">
        <v>25</v>
      </c>
      <c r="D47" s="27">
        <v>14.26</v>
      </c>
      <c r="E47" s="31"/>
      <c r="F47" s="32"/>
      <c r="G47" s="32"/>
      <c r="H47" s="33" t="s">
        <v>161</v>
      </c>
    </row>
    <row r="48" s="1" customFormat="1" ht="24" customHeight="1" spans="1:8">
      <c r="A48" s="34"/>
      <c r="B48" s="36" t="s">
        <v>163</v>
      </c>
      <c r="C48" s="12" t="s">
        <v>25</v>
      </c>
      <c r="D48" s="27">
        <v>3.46</v>
      </c>
      <c r="E48" s="31"/>
      <c r="F48" s="32"/>
      <c r="G48" s="32"/>
      <c r="H48" s="33" t="s">
        <v>161</v>
      </c>
    </row>
    <row r="49" s="1" customFormat="1" ht="24" customHeight="1" spans="1:8">
      <c r="A49" s="34"/>
      <c r="B49" s="36" t="s">
        <v>164</v>
      </c>
      <c r="C49" s="12" t="s">
        <v>25</v>
      </c>
      <c r="D49" s="27">
        <v>12.76</v>
      </c>
      <c r="E49" s="31"/>
      <c r="F49" s="32"/>
      <c r="G49" s="32"/>
      <c r="H49" s="33" t="s">
        <v>161</v>
      </c>
    </row>
    <row r="50" s="1" customFormat="1" ht="24" customHeight="1" spans="1:8">
      <c r="A50" s="34"/>
      <c r="B50" s="35" t="s">
        <v>165</v>
      </c>
      <c r="C50" s="12" t="s">
        <v>25</v>
      </c>
      <c r="D50" s="27">
        <v>4.25</v>
      </c>
      <c r="E50" s="31"/>
      <c r="F50" s="32"/>
      <c r="G50" s="32"/>
      <c r="H50" s="33" t="s">
        <v>167</v>
      </c>
    </row>
    <row r="51" s="1" customFormat="1" ht="24" customHeight="1" spans="1:8">
      <c r="A51" s="37"/>
      <c r="B51" s="35" t="s">
        <v>166</v>
      </c>
      <c r="C51" s="12" t="s">
        <v>25</v>
      </c>
      <c r="D51" s="27">
        <v>420</v>
      </c>
      <c r="E51" s="31"/>
      <c r="F51" s="32"/>
      <c r="G51" s="32"/>
      <c r="H51" s="33" t="s">
        <v>171</v>
      </c>
    </row>
    <row r="52" s="1" customFormat="1" ht="24" customHeight="1" spans="1:8">
      <c r="A52" s="32"/>
      <c r="B52" s="38" t="s">
        <v>76</v>
      </c>
      <c r="C52" s="39"/>
      <c r="D52" s="39"/>
      <c r="E52" s="39"/>
      <c r="F52" s="40"/>
      <c r="G52" s="40"/>
      <c r="H52" s="41"/>
    </row>
  </sheetData>
  <mergeCells count="2">
    <mergeCell ref="A1:H1"/>
    <mergeCell ref="A37:A51"/>
  </mergeCells>
  <pageMargins left="0.502777777777778" right="0.502777777777778" top="0.751388888888889" bottom="0.751388888888889" header="0.297916666666667" footer="0.29791666666666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一工区K9+045-K11+582</vt:lpstr>
      <vt:lpstr>二工区K11+582-K13+170</vt:lpstr>
      <vt:lpstr>三工区K13+170-K16+470</vt:lpstr>
      <vt:lpstr>四工区K16+720-K19+000</vt:lpstr>
      <vt:lpstr>五工区K19+000-K21+903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2017-01-24T01:25:08Z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2052-10.1.0.6135</vt:lpwstr>
  </property>
</Properties>
</file>